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0490" windowHeight="7455"/>
  </bookViews>
  <sheets>
    <sheet name="Foglio1" sheetId="1" r:id="rId1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" i="1" l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7" i="1"/>
  <c r="I5" i="1" l="1"/>
  <c r="G5" i="1"/>
</calcChain>
</file>

<file path=xl/sharedStrings.xml><?xml version="1.0" encoding="utf-8"?>
<sst xmlns="http://schemas.openxmlformats.org/spreadsheetml/2006/main" count="278" uniqueCount="156">
  <si>
    <t>FOTO</t>
  </si>
  <si>
    <t>QTY</t>
  </si>
  <si>
    <t>1P2281</t>
  </si>
  <si>
    <t>Y6XT</t>
  </si>
  <si>
    <t>R43</t>
  </si>
  <si>
    <t>LOVE CLASSIC ICON SIMPLY 6</t>
  </si>
  <si>
    <t>COL.</t>
  </si>
  <si>
    <t>U</t>
  </si>
  <si>
    <t>1P225C</t>
  </si>
  <si>
    <t>EE2</t>
  </si>
  <si>
    <t>LOVE CLASSIC PUFF BOUCLE CL CR</t>
  </si>
  <si>
    <t>ZR8</t>
  </si>
  <si>
    <t>DESCRIPTION</t>
  </si>
  <si>
    <t>MODEL</t>
  </si>
  <si>
    <t>PART</t>
  </si>
  <si>
    <t>SIZE</t>
  </si>
  <si>
    <t>BARBERA MAGLIA</t>
  </si>
  <si>
    <t>1G166P</t>
  </si>
  <si>
    <t>Y781</t>
  </si>
  <si>
    <t>ZZ1</t>
  </si>
  <si>
    <t>XS</t>
  </si>
  <si>
    <t>S</t>
  </si>
  <si>
    <t>M</t>
  </si>
  <si>
    <t>L</t>
  </si>
  <si>
    <t>ROCKY 1 IMBOTTITO</t>
  </si>
  <si>
    <t>1G16AY</t>
  </si>
  <si>
    <t>Y75R</t>
  </si>
  <si>
    <t>L32</t>
  </si>
  <si>
    <t>NINFEO 1 MAGLIA</t>
  </si>
  <si>
    <t>1G16G9</t>
  </si>
  <si>
    <t>Y7DK</t>
  </si>
  <si>
    <t>RA1</t>
  </si>
  <si>
    <t>VERSAILLES TRENCH SIMILPELLE</t>
  </si>
  <si>
    <t>1G16KX</t>
  </si>
  <si>
    <t>Y6W7</t>
  </si>
  <si>
    <t>LC2</t>
  </si>
  <si>
    <t>TANGO MAGLIA FELPA COTONE</t>
  </si>
  <si>
    <t>1G16LS</t>
  </si>
  <si>
    <t>Y75T</t>
  </si>
  <si>
    <t>X85</t>
  </si>
  <si>
    <t>ABETONE MAGLIA FELPA COTONE</t>
  </si>
  <si>
    <t>1G16VS</t>
  </si>
  <si>
    <t>Y7JP</t>
  </si>
  <si>
    <t>Z05</t>
  </si>
  <si>
    <t>Z99</t>
  </si>
  <si>
    <t>ACERNO GIUBBINO FELPA</t>
  </si>
  <si>
    <t>1G16VV</t>
  </si>
  <si>
    <t>ACCIANO 1 JOGGING</t>
  </si>
  <si>
    <t>1G16VY</t>
  </si>
  <si>
    <t>Y7JQ</t>
  </si>
  <si>
    <t>I42</t>
  </si>
  <si>
    <t>ADA MAGLIA FELPA COTONE</t>
  </si>
  <si>
    <t>1G16W2</t>
  </si>
  <si>
    <t>IPOTETICO PIUMINO TELA</t>
  </si>
  <si>
    <t>1G16XJ</t>
  </si>
  <si>
    <t>Y833</t>
  </si>
  <si>
    <t>VERNER 1 PIUMINO CRYSTAL</t>
  </si>
  <si>
    <t>1G17R1</t>
  </si>
  <si>
    <t>Y6BJ</t>
  </si>
  <si>
    <t>G56</t>
  </si>
  <si>
    <t>ROCKY 1 PIUMINO NYLON OPACO</t>
  </si>
  <si>
    <t>1N13BY</t>
  </si>
  <si>
    <t>Y74T</t>
  </si>
  <si>
    <t>V55</t>
  </si>
  <si>
    <t>Y713</t>
  </si>
  <si>
    <t>LOGO MINI ICON EXOTICS</t>
  </si>
  <si>
    <t>1P223F</t>
  </si>
  <si>
    <t>CF7</t>
  </si>
  <si>
    <t>1P222B</t>
  </si>
  <si>
    <t>L58</t>
  </si>
  <si>
    <t>LOVE GO-ROUND CLASSIC SOFT STITCHED</t>
  </si>
  <si>
    <t>Y6YC</t>
  </si>
  <si>
    <t>Y6XY</t>
  </si>
  <si>
    <t>TOT PEZZI:</t>
  </si>
  <si>
    <t>GIZA 1 IMBOTTITO TELA SPECCHIO</t>
  </si>
  <si>
    <t>1G16D6</t>
  </si>
  <si>
    <t>Y76P</t>
  </si>
  <si>
    <t>E52</t>
  </si>
  <si>
    <t>1G17R7</t>
  </si>
  <si>
    <t>G18</t>
  </si>
  <si>
    <t>R59</t>
  </si>
  <si>
    <t>X20</t>
  </si>
  <si>
    <t>ELEODORO 2 CABAN</t>
  </si>
  <si>
    <t>RETAIL PRICE SKU</t>
  </si>
  <si>
    <t>ZC8</t>
  </si>
  <si>
    <t>L81</t>
  </si>
  <si>
    <t>V15</t>
  </si>
  <si>
    <t>M06</t>
  </si>
  <si>
    <t>ZBZ</t>
  </si>
  <si>
    <t>ZR4</t>
  </si>
  <si>
    <t>RZ9</t>
  </si>
  <si>
    <t>L24</t>
  </si>
  <si>
    <t>F57</t>
  </si>
  <si>
    <t>IZ1</t>
  </si>
  <si>
    <t>AZ0</t>
  </si>
  <si>
    <t>ML0</t>
  </si>
  <si>
    <t>LAMBRUSCO MAGLIA LANA ST.</t>
  </si>
  <si>
    <t>1G167E</t>
  </si>
  <si>
    <t>Y77J</t>
  </si>
  <si>
    <t>1G167F</t>
  </si>
  <si>
    <t>1G167Z</t>
  </si>
  <si>
    <t>GAMAY CARDIGAN LANA ST.</t>
  </si>
  <si>
    <t>GIRLANER FILET LANA ST.</t>
  </si>
  <si>
    <t>DOMASINO ABITO COSTINA</t>
  </si>
  <si>
    <t>1G168A</t>
  </si>
  <si>
    <t>Y77F</t>
  </si>
  <si>
    <t>MARIS CHEMISIER SIMILPELLE</t>
  </si>
  <si>
    <t>1G168R</t>
  </si>
  <si>
    <t>Y7CD</t>
  </si>
  <si>
    <t>LICABETTO SHORT SIMILPELLE</t>
  </si>
  <si>
    <t>1G16FL</t>
  </si>
  <si>
    <t>BALLETTO GIUBBINO SIMIL PELLE</t>
  </si>
  <si>
    <t>1G16L5</t>
  </si>
  <si>
    <t>Y76D</t>
  </si>
  <si>
    <t>BREAK DANCE MAGLIA</t>
  </si>
  <si>
    <t>1G16L6</t>
  </si>
  <si>
    <t>Y76E</t>
  </si>
  <si>
    <t>DADAUMPA TANKTOP SIMILPELLE</t>
  </si>
  <si>
    <t>1G16LD</t>
  </si>
  <si>
    <t>AZUL CAMICIA CHECK FULL</t>
  </si>
  <si>
    <t>1G16N6</t>
  </si>
  <si>
    <t>Y7D3</t>
  </si>
  <si>
    <t xml:space="preserve">MAX 2 CAMICIA PUNTO STOFFA </t>
  </si>
  <si>
    <t>1G16PS</t>
  </si>
  <si>
    <t>TARTU CAMICIA PUNTO STOFFA</t>
  </si>
  <si>
    <t>1G16TA</t>
  </si>
  <si>
    <t>TOFFIA ABITO FELPA DI COTONE</t>
  </si>
  <si>
    <t>1G16UH</t>
  </si>
  <si>
    <t>Y54B</t>
  </si>
  <si>
    <t>ADELAIDE ABITO FELPA COTONE</t>
  </si>
  <si>
    <t>1G16VR</t>
  </si>
  <si>
    <t>ADAMO 1 BODY SIMILPELLE</t>
  </si>
  <si>
    <t>1G17PP</t>
  </si>
  <si>
    <t>Y6BF</t>
  </si>
  <si>
    <t>ENRICO 2 ABITO SIMILPELLE</t>
  </si>
  <si>
    <t>1G17Q4</t>
  </si>
  <si>
    <t>VILLANO 1 ABITO SIMILPELLE</t>
  </si>
  <si>
    <t>1G17R2</t>
  </si>
  <si>
    <t>Y6BE</t>
  </si>
  <si>
    <t>JULIETA GIUBBINO PJ525 TWILL</t>
  </si>
  <si>
    <t>1J10QD</t>
  </si>
  <si>
    <t>Y78Z</t>
  </si>
  <si>
    <t>TOSCANA CAMICIA DENIM</t>
  </si>
  <si>
    <t>1N139Q</t>
  </si>
  <si>
    <t>Y7ZZ</t>
  </si>
  <si>
    <t>PEDAGNE CAMICIA GARZA</t>
  </si>
  <si>
    <t>1N139U</t>
  </si>
  <si>
    <t>BEANBALL ABITO FELPA COTONE</t>
  </si>
  <si>
    <t>1N13AS</t>
  </si>
  <si>
    <t>Y7XC</t>
  </si>
  <si>
    <t>DALES ABITO COSTINA MISTO</t>
  </si>
  <si>
    <t>1N13CD</t>
  </si>
  <si>
    <t>Y88D</t>
  </si>
  <si>
    <t>LEGGERE CAMICIA CHECK</t>
  </si>
  <si>
    <t>1Q108Y</t>
  </si>
  <si>
    <t>RETAIL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</si>
</sst>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€&quot;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6</xdr:row>
      <xdr:rowOff>161925</xdr:rowOff>
    </xdr:from>
    <xdr:to>
      <xdr:col>0</xdr:col>
      <xdr:colOff>1390650</xdr:colOff>
      <xdr:row>6</xdr:row>
      <xdr:rowOff>914401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646ECCAB-100C-4BBE-A487-DF208449F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50" t="28046" r="5023" b="30150"/>
        <a:stretch/>
      </xdr:blipFill>
      <xdr:spPr bwMode="auto">
        <a:xfrm>
          <a:off x="333375" y="1057275"/>
          <a:ext cx="1057275" cy="752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323851</xdr:colOff>
      <xdr:row>8</xdr:row>
      <xdr:rowOff>171450</xdr:rowOff>
    </xdr:from>
    <xdr:to>
      <xdr:col>0</xdr:col>
      <xdr:colOff>1352551</xdr:colOff>
      <xdr:row>8</xdr:row>
      <xdr:rowOff>876300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284564FE-C9AE-46CA-AD6F-967A3F39E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65" t="32808" r="8164" b="28033"/>
        <a:stretch/>
      </xdr:blipFill>
      <xdr:spPr bwMode="auto">
        <a:xfrm>
          <a:off x="323851" y="2895600"/>
          <a:ext cx="10287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11</xdr:row>
      <xdr:rowOff>133350</xdr:rowOff>
    </xdr:from>
    <xdr:to>
      <xdr:col>0</xdr:col>
      <xdr:colOff>1518284</xdr:colOff>
      <xdr:row>14</xdr:row>
      <xdr:rowOff>390300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2B937CD-29E4-4E01-AE4C-E2369CD82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3819525"/>
          <a:ext cx="1213483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15</xdr:row>
      <xdr:rowOff>152399</xdr:rowOff>
    </xdr:from>
    <xdr:to>
      <xdr:col>0</xdr:col>
      <xdr:colOff>1390650</xdr:colOff>
      <xdr:row>18</xdr:row>
      <xdr:rowOff>295274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3AF109F6-3669-4BA7-AA7A-34E26A9483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5" t="5822" r="8948" b="10041"/>
        <a:stretch/>
      </xdr:blipFill>
      <xdr:spPr bwMode="auto">
        <a:xfrm>
          <a:off x="352425" y="7762874"/>
          <a:ext cx="1038225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422098</xdr:colOff>
      <xdr:row>19</xdr:row>
      <xdr:rowOff>152400</xdr:rowOff>
    </xdr:from>
    <xdr:to>
      <xdr:col>0</xdr:col>
      <xdr:colOff>1365884</xdr:colOff>
      <xdr:row>22</xdr:row>
      <xdr:rowOff>295050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C02B060D-65E1-404F-AC8E-C6CE98520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098" y="9610725"/>
          <a:ext cx="943786" cy="139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23</xdr:row>
      <xdr:rowOff>66675</xdr:rowOff>
    </xdr:from>
    <xdr:to>
      <xdr:col>0</xdr:col>
      <xdr:colOff>1278580</xdr:colOff>
      <xdr:row>26</xdr:row>
      <xdr:rowOff>200025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200574AD-738F-4FEE-9B5F-E6B80D61C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4" t="7202" b="9583"/>
        <a:stretch/>
      </xdr:blipFill>
      <xdr:spPr bwMode="auto">
        <a:xfrm>
          <a:off x="495300" y="11201400"/>
          <a:ext cx="78328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400049</xdr:colOff>
      <xdr:row>27</xdr:row>
      <xdr:rowOff>66674</xdr:rowOff>
    </xdr:from>
    <xdr:to>
      <xdr:col>0</xdr:col>
      <xdr:colOff>1508474</xdr:colOff>
      <xdr:row>30</xdr:row>
      <xdr:rowOff>276224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B9D053D-91EE-4575-ADDE-9EA11458F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36" t="5821" b="23800"/>
        <a:stretch/>
      </xdr:blipFill>
      <xdr:spPr bwMode="auto">
        <a:xfrm>
          <a:off x="400049" y="12344399"/>
          <a:ext cx="110842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31</xdr:row>
      <xdr:rowOff>249064</xdr:rowOff>
    </xdr:from>
    <xdr:to>
      <xdr:col>0</xdr:col>
      <xdr:colOff>1377302</xdr:colOff>
      <xdr:row>34</xdr:row>
      <xdr:rowOff>133125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EE7F2174-08FF-49A5-9D42-8DDA2E6E9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9" t="6351" r="5416" b="11630"/>
        <a:stretch/>
      </xdr:blipFill>
      <xdr:spPr bwMode="auto">
        <a:xfrm>
          <a:off x="428625" y="13936489"/>
          <a:ext cx="948677" cy="12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333374</xdr:colOff>
      <xdr:row>35</xdr:row>
      <xdr:rowOff>104775</xdr:rowOff>
    </xdr:from>
    <xdr:to>
      <xdr:col>0</xdr:col>
      <xdr:colOff>1371599</xdr:colOff>
      <xdr:row>38</xdr:row>
      <xdr:rowOff>276225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44FE8DF6-1EA4-46AA-9731-EA0AF035B0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67" t="5292" r="7356" b="18508"/>
        <a:stretch/>
      </xdr:blipFill>
      <xdr:spPr bwMode="auto">
        <a:xfrm>
          <a:off x="333374" y="15659100"/>
          <a:ext cx="103822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39</xdr:row>
      <xdr:rowOff>57150</xdr:rowOff>
    </xdr:from>
    <xdr:to>
      <xdr:col>0</xdr:col>
      <xdr:colOff>1247775</xdr:colOff>
      <xdr:row>42</xdr:row>
      <xdr:rowOff>361950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56FF65FF-8AB7-45C7-B96E-0C58AF7B1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84" t="3704" r="21488" b="6337"/>
        <a:stretch/>
      </xdr:blipFill>
      <xdr:spPr bwMode="auto">
        <a:xfrm>
          <a:off x="561975" y="17211675"/>
          <a:ext cx="68580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276226</xdr:colOff>
      <xdr:row>43</xdr:row>
      <xdr:rowOff>104775</xdr:rowOff>
    </xdr:from>
    <xdr:to>
      <xdr:col>0</xdr:col>
      <xdr:colOff>1489709</xdr:colOff>
      <xdr:row>45</xdr:row>
      <xdr:rowOff>409575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570892D1-5546-4738-B4ED-AB3B0633C7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20" b="15864"/>
        <a:stretch/>
      </xdr:blipFill>
      <xdr:spPr bwMode="auto">
        <a:xfrm>
          <a:off x="276226" y="19011900"/>
          <a:ext cx="1213483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46</xdr:row>
      <xdr:rowOff>152399</xdr:rowOff>
    </xdr:from>
    <xdr:to>
      <xdr:col>0</xdr:col>
      <xdr:colOff>1409700</xdr:colOff>
      <xdr:row>49</xdr:row>
      <xdr:rowOff>276225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9F41C1D7-D814-4DE5-B2DB-F9E716586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34" t="5820" r="8949" b="3163"/>
        <a:stretch/>
      </xdr:blipFill>
      <xdr:spPr bwMode="auto">
        <a:xfrm>
          <a:off x="409575" y="20716874"/>
          <a:ext cx="1000125" cy="1638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381001</xdr:colOff>
      <xdr:row>50</xdr:row>
      <xdr:rowOff>66675</xdr:rowOff>
    </xdr:from>
    <xdr:to>
      <xdr:col>0</xdr:col>
      <xdr:colOff>1452945</xdr:colOff>
      <xdr:row>55</xdr:row>
      <xdr:rowOff>238125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1DAF0B96-7A19-42C4-AB6F-B1CDA7D78B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2" t="5292" r="11695" b="12247"/>
        <a:stretch/>
      </xdr:blipFill>
      <xdr:spPr bwMode="auto">
        <a:xfrm>
          <a:off x="381001" y="24603075"/>
          <a:ext cx="1071944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56</xdr:row>
      <xdr:rowOff>76200</xdr:rowOff>
    </xdr:from>
    <xdr:to>
      <xdr:col>0</xdr:col>
      <xdr:colOff>1379251</xdr:colOff>
      <xdr:row>59</xdr:row>
      <xdr:rowOff>314325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3B3619D4-DDC4-439E-BE62-5DD2A3309A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28" t="5670" r="8051" b="2104"/>
        <a:stretch/>
      </xdr:blipFill>
      <xdr:spPr bwMode="auto">
        <a:xfrm>
          <a:off x="447675" y="26498550"/>
          <a:ext cx="931576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381000</xdr:colOff>
      <xdr:row>60</xdr:row>
      <xdr:rowOff>219076</xdr:rowOff>
    </xdr:from>
    <xdr:ext cx="1008000" cy="1495550"/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CCCD848-7B75-4F89-89A4-E8B47E69E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172201"/>
          <a:ext cx="1008000" cy="149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275166</xdr:colOff>
      <xdr:row>64</xdr:row>
      <xdr:rowOff>455082</xdr:rowOff>
    </xdr:from>
    <xdr:to>
      <xdr:col>0</xdr:col>
      <xdr:colOff>1573068</xdr:colOff>
      <xdr:row>69</xdr:row>
      <xdr:rowOff>95250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7A11F3B3-2C41-47C2-AB53-FEE56263B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22" t="5040" r="5435" b="11805"/>
        <a:stretch/>
      </xdr:blipFill>
      <xdr:spPr bwMode="auto">
        <a:xfrm>
          <a:off x="275166" y="28765499"/>
          <a:ext cx="1297902" cy="1809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391583</xdr:colOff>
      <xdr:row>70</xdr:row>
      <xdr:rowOff>161431</xdr:rowOff>
    </xdr:from>
    <xdr:to>
      <xdr:col>0</xdr:col>
      <xdr:colOff>1439334</xdr:colOff>
      <xdr:row>73</xdr:row>
      <xdr:rowOff>411776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54C6BB49-5882-447D-8399-B947F86BB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83" y="31054181"/>
          <a:ext cx="1047751" cy="15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317500</xdr:colOff>
      <xdr:row>74</xdr:row>
      <xdr:rowOff>387798</xdr:rowOff>
    </xdr:from>
    <xdr:to>
      <xdr:col>0</xdr:col>
      <xdr:colOff>1471083</xdr:colOff>
      <xdr:row>77</xdr:row>
      <xdr:rowOff>318667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556B95D3-E0F9-4560-AFDC-AA486D140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33217298"/>
          <a:ext cx="1153583" cy="1708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296334</xdr:colOff>
      <xdr:row>79</xdr:row>
      <xdr:rowOff>10583</xdr:rowOff>
    </xdr:from>
    <xdr:to>
      <xdr:col>0</xdr:col>
      <xdr:colOff>1384349</xdr:colOff>
      <xdr:row>82</xdr:row>
      <xdr:rowOff>96417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99D865BE-72E4-4BD8-9053-0BBF7A33E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34" y="35718750"/>
          <a:ext cx="1088015" cy="1609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306916</xdr:colOff>
      <xdr:row>9</xdr:row>
      <xdr:rowOff>158750</xdr:rowOff>
    </xdr:from>
    <xdr:to>
      <xdr:col>0</xdr:col>
      <xdr:colOff>1517533</xdr:colOff>
      <xdr:row>9</xdr:row>
      <xdr:rowOff>910168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48F87A61-9477-442C-8FB6-3D6BB870D2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1" t="46669" r="8904" b="20257"/>
        <a:stretch/>
      </xdr:blipFill>
      <xdr:spPr bwMode="auto">
        <a:xfrm>
          <a:off x="306916" y="4064000"/>
          <a:ext cx="1210617" cy="751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433916</xdr:colOff>
      <xdr:row>10</xdr:row>
      <xdr:rowOff>74084</xdr:rowOff>
    </xdr:from>
    <xdr:to>
      <xdr:col>0</xdr:col>
      <xdr:colOff>1333499</xdr:colOff>
      <xdr:row>10</xdr:row>
      <xdr:rowOff>857250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730CCEBD-C5A4-4DED-8806-01080CC26C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3" t="37629" r="12780" b="18861"/>
        <a:stretch/>
      </xdr:blipFill>
      <xdr:spPr bwMode="auto">
        <a:xfrm>
          <a:off x="433916" y="4942417"/>
          <a:ext cx="899583" cy="783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264583</xdr:colOff>
      <xdr:row>7</xdr:row>
      <xdr:rowOff>116417</xdr:rowOff>
    </xdr:from>
    <xdr:to>
      <xdr:col>0</xdr:col>
      <xdr:colOff>1333500</xdr:colOff>
      <xdr:row>7</xdr:row>
      <xdr:rowOff>836085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24CD8EE9-E25C-4793-ADC0-20426276BD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2" t="42921" r="5706" b="17097"/>
        <a:stretch/>
      </xdr:blipFill>
      <xdr:spPr bwMode="auto">
        <a:xfrm>
          <a:off x="264583" y="2296584"/>
          <a:ext cx="1068917" cy="719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211667</xdr:colOff>
      <xdr:row>83</xdr:row>
      <xdr:rowOff>179916</xdr:rowOff>
    </xdr:from>
    <xdr:to>
      <xdr:col>0</xdr:col>
      <xdr:colOff>1432867</xdr:colOff>
      <xdr:row>86</xdr:row>
      <xdr:rowOff>169332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43240A5E-32E5-4D4F-9224-9827DD953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213"/>
        <a:stretch/>
      </xdr:blipFill>
      <xdr:spPr bwMode="auto">
        <a:xfrm>
          <a:off x="211667" y="38047083"/>
          <a:ext cx="1221200" cy="1418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243417</xdr:colOff>
      <xdr:row>87</xdr:row>
      <xdr:rowOff>254000</xdr:rowOff>
    </xdr:from>
    <xdr:to>
      <xdr:col>0</xdr:col>
      <xdr:colOff>1432920</xdr:colOff>
      <xdr:row>90</xdr:row>
      <xdr:rowOff>275166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EC0079A4-281A-42C5-9882-9D53E4F1D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265"/>
        <a:stretch/>
      </xdr:blipFill>
      <xdr:spPr bwMode="auto">
        <a:xfrm>
          <a:off x="243417" y="40026167"/>
          <a:ext cx="1189503" cy="1449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275167</xdr:colOff>
      <xdr:row>91</xdr:row>
      <xdr:rowOff>264583</xdr:rowOff>
    </xdr:from>
    <xdr:to>
      <xdr:col>0</xdr:col>
      <xdr:colOff>1330657</xdr:colOff>
      <xdr:row>94</xdr:row>
      <xdr:rowOff>391583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50EC9C90-3FDF-438E-A8D7-52D93E0D5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7" y="41941750"/>
          <a:ext cx="1055490" cy="155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486833</xdr:colOff>
      <xdr:row>95</xdr:row>
      <xdr:rowOff>338666</xdr:rowOff>
    </xdr:from>
    <xdr:to>
      <xdr:col>0</xdr:col>
      <xdr:colOff>1158614</xdr:colOff>
      <xdr:row>98</xdr:row>
      <xdr:rowOff>306916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70A73D66-0FE4-4A38-AF38-44CC669EC7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3" t="5389" r="19114" b="4946"/>
        <a:stretch/>
      </xdr:blipFill>
      <xdr:spPr bwMode="auto">
        <a:xfrm>
          <a:off x="486833" y="43920833"/>
          <a:ext cx="671781" cy="139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402166</xdr:colOff>
      <xdr:row>99</xdr:row>
      <xdr:rowOff>381000</xdr:rowOff>
    </xdr:from>
    <xdr:to>
      <xdr:col>0</xdr:col>
      <xdr:colOff>1195917</xdr:colOff>
      <xdr:row>103</xdr:row>
      <xdr:rowOff>238864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401825DC-2513-4A42-99B1-683BDB7ADA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7" t="4409" r="19873" b="2006"/>
        <a:stretch/>
      </xdr:blipFill>
      <xdr:spPr bwMode="auto">
        <a:xfrm>
          <a:off x="402166" y="45868167"/>
          <a:ext cx="793751" cy="1762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264584</xdr:colOff>
      <xdr:row>105</xdr:row>
      <xdr:rowOff>42333</xdr:rowOff>
    </xdr:from>
    <xdr:to>
      <xdr:col>0</xdr:col>
      <xdr:colOff>1362803</xdr:colOff>
      <xdr:row>107</xdr:row>
      <xdr:rowOff>179917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BB70516A-2E55-459A-9B31-77230E44A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81" t="4200" r="7189" b="39524"/>
        <a:stretch/>
      </xdr:blipFill>
      <xdr:spPr bwMode="auto">
        <a:xfrm>
          <a:off x="264584" y="48387000"/>
          <a:ext cx="1098219" cy="1090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243417</xdr:colOff>
      <xdr:row>108</xdr:row>
      <xdr:rowOff>105833</xdr:rowOff>
    </xdr:from>
    <xdr:to>
      <xdr:col>0</xdr:col>
      <xdr:colOff>1281940</xdr:colOff>
      <xdr:row>110</xdr:row>
      <xdr:rowOff>362361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EFE90BD3-64DA-480B-A39F-558C20E757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3226" b="23565"/>
        <a:stretch/>
      </xdr:blipFill>
      <xdr:spPr bwMode="auto">
        <a:xfrm>
          <a:off x="243417" y="49879250"/>
          <a:ext cx="1038523" cy="1209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328083</xdr:colOff>
      <xdr:row>111</xdr:row>
      <xdr:rowOff>275166</xdr:rowOff>
    </xdr:from>
    <xdr:to>
      <xdr:col>0</xdr:col>
      <xdr:colOff>1372447</xdr:colOff>
      <xdr:row>114</xdr:row>
      <xdr:rowOff>190499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F3C73B6F-1F93-413D-B5D1-F90355A58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645"/>
        <a:stretch/>
      </xdr:blipFill>
      <xdr:spPr bwMode="auto">
        <a:xfrm>
          <a:off x="328083" y="51477333"/>
          <a:ext cx="1044364" cy="1344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296333</xdr:colOff>
      <xdr:row>115</xdr:row>
      <xdr:rowOff>189114</xdr:rowOff>
    </xdr:from>
    <xdr:to>
      <xdr:col>0</xdr:col>
      <xdr:colOff>1322916</xdr:colOff>
      <xdr:row>118</xdr:row>
      <xdr:rowOff>252857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BB11BD0C-F1A2-43BA-9A3E-8F7439B5F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18" t="5459" r="9045" b="15165"/>
        <a:stretch/>
      </xdr:blipFill>
      <xdr:spPr bwMode="auto">
        <a:xfrm>
          <a:off x="296333" y="53296281"/>
          <a:ext cx="1026583" cy="1492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338666</xdr:colOff>
      <xdr:row>119</xdr:row>
      <xdr:rowOff>143070</xdr:rowOff>
    </xdr:from>
    <xdr:to>
      <xdr:col>0</xdr:col>
      <xdr:colOff>1312333</xdr:colOff>
      <xdr:row>121</xdr:row>
      <xdr:rowOff>433916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1D8D67EC-5B96-4EED-8E07-8D22912414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66" t="6300" r="7766" b="13906"/>
        <a:stretch/>
      </xdr:blipFill>
      <xdr:spPr bwMode="auto">
        <a:xfrm>
          <a:off x="338666" y="55155237"/>
          <a:ext cx="973667" cy="1370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391583</xdr:colOff>
      <xdr:row>122</xdr:row>
      <xdr:rowOff>243415</xdr:rowOff>
    </xdr:from>
    <xdr:to>
      <xdr:col>0</xdr:col>
      <xdr:colOff>1428750</xdr:colOff>
      <xdr:row>125</xdr:row>
      <xdr:rowOff>390516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B03C4D84-D5D5-449C-8946-8196FD53E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42" t="5879" r="9004" b="11806"/>
        <a:stretch/>
      </xdr:blipFill>
      <xdr:spPr bwMode="auto">
        <a:xfrm>
          <a:off x="391583" y="56874832"/>
          <a:ext cx="1037167" cy="157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275165</xdr:colOff>
      <xdr:row>126</xdr:row>
      <xdr:rowOff>275168</xdr:rowOff>
    </xdr:from>
    <xdr:to>
      <xdr:col>0</xdr:col>
      <xdr:colOff>1381416</xdr:colOff>
      <xdr:row>128</xdr:row>
      <xdr:rowOff>465667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7630F82E-C2EA-4E4D-B49D-61B50166D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5" y="58811585"/>
          <a:ext cx="1106251" cy="1629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296334</xdr:colOff>
      <xdr:row>129</xdr:row>
      <xdr:rowOff>197455</xdr:rowOff>
    </xdr:from>
    <xdr:to>
      <xdr:col>0</xdr:col>
      <xdr:colOff>1312333</xdr:colOff>
      <xdr:row>130</xdr:row>
      <xdr:rowOff>709082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1DABDAE4-1ABD-403F-8B4E-09787A20D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68" t="5460" r="7820" b="13486"/>
        <a:stretch/>
      </xdr:blipFill>
      <xdr:spPr bwMode="auto">
        <a:xfrm>
          <a:off x="296334" y="60892872"/>
          <a:ext cx="1015999" cy="140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328082</xdr:colOff>
      <xdr:row>131</xdr:row>
      <xdr:rowOff>261292</xdr:rowOff>
    </xdr:from>
    <xdr:to>
      <xdr:col>0</xdr:col>
      <xdr:colOff>1406931</xdr:colOff>
      <xdr:row>134</xdr:row>
      <xdr:rowOff>253999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0FCBECF0-024A-4087-A84C-9CEEF3E45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49" t="5039" r="3477" b="13067"/>
        <a:stretch/>
      </xdr:blipFill>
      <xdr:spPr bwMode="auto">
        <a:xfrm>
          <a:off x="328082" y="62734709"/>
          <a:ext cx="1078849" cy="1421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306916</xdr:colOff>
      <xdr:row>135</xdr:row>
      <xdr:rowOff>211666</xdr:rowOff>
    </xdr:from>
    <xdr:to>
      <xdr:col>0</xdr:col>
      <xdr:colOff>1302958</xdr:colOff>
      <xdr:row>138</xdr:row>
      <xdr:rowOff>211666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35216D74-3A76-4596-91D1-1A2F0E17F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75" t="4900" r="6157" b="9355"/>
        <a:stretch/>
      </xdr:blipFill>
      <xdr:spPr bwMode="auto">
        <a:xfrm>
          <a:off x="306916" y="64590083"/>
          <a:ext cx="996042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232833</xdr:colOff>
      <xdr:row>167</xdr:row>
      <xdr:rowOff>136799</xdr:rowOff>
    </xdr:from>
    <xdr:to>
      <xdr:col>0</xdr:col>
      <xdr:colOff>1449917</xdr:colOff>
      <xdr:row>168</xdr:row>
      <xdr:rowOff>762000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7CEDA9E4-2A82-4E0C-AE45-103651C84B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504" b="14256"/>
        <a:stretch/>
      </xdr:blipFill>
      <xdr:spPr bwMode="auto">
        <a:xfrm>
          <a:off x="232833" y="79755216"/>
          <a:ext cx="1217084" cy="1577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296333</xdr:colOff>
      <xdr:row>163</xdr:row>
      <xdr:rowOff>202476</xdr:rowOff>
    </xdr:from>
    <xdr:to>
      <xdr:col>0</xdr:col>
      <xdr:colOff>1301750</xdr:colOff>
      <xdr:row>166</xdr:row>
      <xdr:rowOff>255000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3B01B3D4-B9FB-4103-ACDA-F1DFF1013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33" y="77915893"/>
          <a:ext cx="1005417" cy="1481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370417</xdr:colOff>
      <xdr:row>160</xdr:row>
      <xdr:rowOff>179048</xdr:rowOff>
    </xdr:from>
    <xdr:to>
      <xdr:col>0</xdr:col>
      <xdr:colOff>1322917</xdr:colOff>
      <xdr:row>162</xdr:row>
      <xdr:rowOff>476250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72FB7CEE-6E6D-4DE3-8138-1971CE4AB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41" t="5459" r="13349" b="3406"/>
        <a:stretch/>
      </xdr:blipFill>
      <xdr:spPr bwMode="auto">
        <a:xfrm>
          <a:off x="370417" y="76463715"/>
          <a:ext cx="952500" cy="1694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296333</xdr:colOff>
      <xdr:row>157</xdr:row>
      <xdr:rowOff>148518</xdr:rowOff>
    </xdr:from>
    <xdr:to>
      <xdr:col>0</xdr:col>
      <xdr:colOff>1386416</xdr:colOff>
      <xdr:row>159</xdr:row>
      <xdr:rowOff>565149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A4C5DF88-8C49-4BBD-917E-ABB06BAB1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39" t="3528" r="12411" b="13569"/>
        <a:stretch/>
      </xdr:blipFill>
      <xdr:spPr bwMode="auto">
        <a:xfrm>
          <a:off x="296333" y="75004435"/>
          <a:ext cx="1090083" cy="1707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317500</xdr:colOff>
      <xdr:row>153</xdr:row>
      <xdr:rowOff>85060</xdr:rowOff>
    </xdr:from>
    <xdr:to>
      <xdr:col>0</xdr:col>
      <xdr:colOff>1428750</xdr:colOff>
      <xdr:row>156</xdr:row>
      <xdr:rowOff>294613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44CE06FD-4EFF-4F77-A783-2EAAF7FBF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73035977"/>
          <a:ext cx="1111250" cy="1638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179917</xdr:colOff>
      <xdr:row>147</xdr:row>
      <xdr:rowOff>338666</xdr:rowOff>
    </xdr:from>
    <xdr:to>
      <xdr:col>0</xdr:col>
      <xdr:colOff>1505098</xdr:colOff>
      <xdr:row>152</xdr:row>
      <xdr:rowOff>148166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F50970F4-21A9-40AB-A333-815BE84365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2" t="4663" r="9231" b="15680"/>
        <a:stretch/>
      </xdr:blipFill>
      <xdr:spPr bwMode="auto">
        <a:xfrm>
          <a:off x="179917" y="70432083"/>
          <a:ext cx="1325181" cy="187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402166</xdr:colOff>
      <xdr:row>143</xdr:row>
      <xdr:rowOff>105832</xdr:rowOff>
    </xdr:from>
    <xdr:to>
      <xdr:col>0</xdr:col>
      <xdr:colOff>1314685</xdr:colOff>
      <xdr:row>146</xdr:row>
      <xdr:rowOff>285749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A2D39223-EC16-45DC-A1B8-47CF375601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67" t="4410" r="15372" b="11806"/>
        <a:stretch/>
      </xdr:blipFill>
      <xdr:spPr bwMode="auto">
        <a:xfrm>
          <a:off x="402166" y="68294249"/>
          <a:ext cx="912519" cy="1608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444499</xdr:colOff>
      <xdr:row>139</xdr:row>
      <xdr:rowOff>201083</xdr:rowOff>
    </xdr:from>
    <xdr:to>
      <xdr:col>0</xdr:col>
      <xdr:colOff>1277383</xdr:colOff>
      <xdr:row>142</xdr:row>
      <xdr:rowOff>264583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8476B072-8FBB-496D-AAB6-A899B170D1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26" t="6301" r="12046" b="3406"/>
        <a:stretch/>
      </xdr:blipFill>
      <xdr:spPr bwMode="auto">
        <a:xfrm>
          <a:off x="444499" y="66484500"/>
          <a:ext cx="832884" cy="149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232834</xdr:colOff>
      <xdr:row>0</xdr:row>
      <xdr:rowOff>42332</xdr:rowOff>
    </xdr:from>
    <xdr:to>
      <xdr:col>1</xdr:col>
      <xdr:colOff>1174750</xdr:colOff>
      <xdr:row>4</xdr:row>
      <xdr:rowOff>0</xdr:rowOff>
    </xdr:to>
    <xdr:pic>
      <xdr:nvPicPr>
        <xdr:cNvPr id="51" name="Immagine 47" descr="Pinko, una famiglia italiana | Gazzetta Italia">
          <a:extLst>
            <a:ext uri="{FF2B5EF4-FFF2-40B4-BE49-F238E27FC236}">
              <a16:creationId xmlns="" xmlns:a16="http://schemas.microsoft.com/office/drawing/2014/main" id="{A18920C5-4162-47A1-A3D6-F81617AA9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4" y="42332"/>
          <a:ext cx="2709333" cy="761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I171"/>
  <sheetViews>
    <sheetView tabSelected="1" zoomScale="90" zoomScaleNormal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J1" sqref="J1:J1048576"/>
    </sheetView>
  </sheetViews>
  <sheetFormatPr defaultRowHeight="15" x14ac:dyDescent="0.25"/>
  <cols>
    <col min="1" max="1" width="26.5703125" style="1" customWidth="1"/>
    <col min="2" max="2" width="33.28515625" style="1" customWidth="1"/>
    <col min="3" max="3" width="11.140625" style="1" customWidth="1"/>
    <col min="4" max="4" width="8.7109375" style="1" customWidth="1"/>
    <col min="5" max="5" width="8" style="1" customWidth="1"/>
    <col min="6" max="6" width="7.140625" style="1" customWidth="1"/>
    <col min="7" max="7" width="10" style="1" customWidth="1"/>
    <col min="8" max="8" width="13.28515625" style="2" customWidth="1"/>
    <col min="9" max="9" width="13.5703125" style="2" customWidth="1"/>
    <col min="10" max="10" width="9.140625" customWidth="1"/>
  </cols>
  <sheetData>
    <row r="5" spans="1:9" ht="30" x14ac:dyDescent="0.25">
      <c r="F5" s="11" t="s">
        <v>73</v>
      </c>
      <c r="G5" s="11">
        <f>SUM(G7:G183)</f>
        <v>1531</v>
      </c>
      <c r="I5" s="13">
        <f>SUM(I7:I169)</f>
        <v>390825</v>
      </c>
    </row>
    <row r="6" spans="1:9" ht="40.5" customHeight="1" x14ac:dyDescent="0.25">
      <c r="A6" s="9" t="s">
        <v>0</v>
      </c>
      <c r="B6" s="9" t="s">
        <v>12</v>
      </c>
      <c r="C6" s="9" t="s">
        <v>13</v>
      </c>
      <c r="D6" s="9" t="s">
        <v>14</v>
      </c>
      <c r="E6" s="9" t="s">
        <v>6</v>
      </c>
      <c r="F6" s="9" t="s">
        <v>15</v>
      </c>
      <c r="G6" s="9" t="s">
        <v>1</v>
      </c>
      <c r="H6" s="10" t="s">
        <v>83</v>
      </c>
      <c r="I6" s="10" t="s">
        <v>155</v>
      </c>
    </row>
    <row r="7" spans="1:9" ht="85.5" customHeight="1" x14ac:dyDescent="0.25">
      <c r="A7" s="5"/>
      <c r="B7" s="3" t="s">
        <v>5</v>
      </c>
      <c r="C7" s="3" t="s">
        <v>2</v>
      </c>
      <c r="D7" s="3" t="s">
        <v>3</v>
      </c>
      <c r="E7" s="3" t="s">
        <v>4</v>
      </c>
      <c r="F7" s="3" t="s">
        <v>7</v>
      </c>
      <c r="G7" s="12">
        <v>50</v>
      </c>
      <c r="H7" s="4">
        <v>265</v>
      </c>
      <c r="I7" s="4">
        <f>+H7*G7</f>
        <v>13250</v>
      </c>
    </row>
    <row r="8" spans="1:9" ht="69.75" customHeight="1" x14ac:dyDescent="0.25">
      <c r="A8"/>
      <c r="B8" s="3" t="s">
        <v>10</v>
      </c>
      <c r="C8" s="3" t="s">
        <v>8</v>
      </c>
      <c r="D8" s="3" t="s">
        <v>64</v>
      </c>
      <c r="E8" s="3" t="s">
        <v>9</v>
      </c>
      <c r="F8" s="3" t="s">
        <v>7</v>
      </c>
      <c r="G8" s="12">
        <v>20</v>
      </c>
      <c r="H8" s="4">
        <v>450</v>
      </c>
      <c r="I8" s="4">
        <f t="shared" ref="I8:I71" si="0">+H8*G8</f>
        <v>9000</v>
      </c>
    </row>
    <row r="9" spans="1:9" ht="75.75" customHeight="1" x14ac:dyDescent="0.25">
      <c r="A9" s="5"/>
      <c r="B9" s="3" t="s">
        <v>10</v>
      </c>
      <c r="C9" s="3" t="s">
        <v>8</v>
      </c>
      <c r="D9" s="3" t="s">
        <v>64</v>
      </c>
      <c r="E9" s="3" t="s">
        <v>11</v>
      </c>
      <c r="F9" s="3" t="s">
        <v>7</v>
      </c>
      <c r="G9" s="12">
        <v>20</v>
      </c>
      <c r="H9" s="4">
        <v>450</v>
      </c>
      <c r="I9" s="4">
        <f t="shared" si="0"/>
        <v>9000</v>
      </c>
    </row>
    <row r="10" spans="1:9" ht="75.75" customHeight="1" x14ac:dyDescent="0.25">
      <c r="A10" s="5"/>
      <c r="B10" s="6" t="s">
        <v>65</v>
      </c>
      <c r="C10" s="6" t="s">
        <v>66</v>
      </c>
      <c r="D10" s="6" t="s">
        <v>71</v>
      </c>
      <c r="E10" s="6" t="s">
        <v>67</v>
      </c>
      <c r="F10" s="6" t="s">
        <v>7</v>
      </c>
      <c r="G10" s="12">
        <v>15</v>
      </c>
      <c r="H10" s="4">
        <v>315</v>
      </c>
      <c r="I10" s="4">
        <f t="shared" si="0"/>
        <v>4725</v>
      </c>
    </row>
    <row r="11" spans="1:9" ht="75.75" customHeight="1" x14ac:dyDescent="0.25">
      <c r="A11" s="5"/>
      <c r="B11" s="6" t="s">
        <v>70</v>
      </c>
      <c r="C11" s="6" t="s">
        <v>68</v>
      </c>
      <c r="D11" s="6" t="s">
        <v>72</v>
      </c>
      <c r="E11" s="6" t="s">
        <v>69</v>
      </c>
      <c r="F11" s="6" t="s">
        <v>7</v>
      </c>
      <c r="G11" s="12">
        <v>15</v>
      </c>
      <c r="H11" s="4">
        <v>385</v>
      </c>
      <c r="I11" s="4">
        <f t="shared" si="0"/>
        <v>5775</v>
      </c>
    </row>
    <row r="12" spans="1:9" ht="40.5" customHeight="1" x14ac:dyDescent="0.25">
      <c r="A12" s="17"/>
      <c r="B12" s="17" t="s">
        <v>16</v>
      </c>
      <c r="C12" s="17" t="s">
        <v>17</v>
      </c>
      <c r="D12" s="17" t="s">
        <v>18</v>
      </c>
      <c r="E12" s="17" t="s">
        <v>19</v>
      </c>
      <c r="F12" s="3" t="s">
        <v>20</v>
      </c>
      <c r="G12" s="12">
        <v>15</v>
      </c>
      <c r="H12" s="8">
        <v>225</v>
      </c>
      <c r="I12" s="4">
        <f t="shared" si="0"/>
        <v>3375</v>
      </c>
    </row>
    <row r="13" spans="1:9" ht="40.5" customHeight="1" x14ac:dyDescent="0.25">
      <c r="A13" s="17"/>
      <c r="B13" s="17"/>
      <c r="C13" s="17"/>
      <c r="D13" s="17"/>
      <c r="E13" s="17"/>
      <c r="F13" s="3" t="s">
        <v>21</v>
      </c>
      <c r="G13" s="12">
        <v>15</v>
      </c>
      <c r="H13" s="8">
        <v>225</v>
      </c>
      <c r="I13" s="4">
        <f t="shared" si="0"/>
        <v>3375</v>
      </c>
    </row>
    <row r="14" spans="1:9" ht="40.5" customHeight="1" x14ac:dyDescent="0.25">
      <c r="A14" s="17"/>
      <c r="B14" s="17"/>
      <c r="C14" s="17"/>
      <c r="D14" s="17"/>
      <c r="E14" s="17"/>
      <c r="F14" s="3" t="s">
        <v>22</v>
      </c>
      <c r="G14" s="12">
        <v>15</v>
      </c>
      <c r="H14" s="8">
        <v>225</v>
      </c>
      <c r="I14" s="4">
        <f t="shared" si="0"/>
        <v>3375</v>
      </c>
    </row>
    <row r="15" spans="1:9" ht="40.5" customHeight="1" x14ac:dyDescent="0.25">
      <c r="A15" s="17"/>
      <c r="B15" s="17"/>
      <c r="C15" s="17"/>
      <c r="D15" s="17"/>
      <c r="E15" s="17"/>
      <c r="F15" s="3" t="s">
        <v>23</v>
      </c>
      <c r="G15" s="12">
        <v>15</v>
      </c>
      <c r="H15" s="8">
        <v>225</v>
      </c>
      <c r="I15" s="4">
        <f t="shared" si="0"/>
        <v>3375</v>
      </c>
    </row>
    <row r="16" spans="1:9" ht="36" customHeight="1" x14ac:dyDescent="0.25">
      <c r="A16" s="17"/>
      <c r="B16" s="17" t="s">
        <v>28</v>
      </c>
      <c r="C16" s="14" t="s">
        <v>29</v>
      </c>
      <c r="D16" s="14" t="s">
        <v>30</v>
      </c>
      <c r="E16" s="14" t="s">
        <v>31</v>
      </c>
      <c r="F16" s="3" t="s">
        <v>20</v>
      </c>
      <c r="G16" s="12">
        <v>15</v>
      </c>
      <c r="H16" s="8">
        <v>195</v>
      </c>
      <c r="I16" s="4">
        <f t="shared" si="0"/>
        <v>2925</v>
      </c>
    </row>
    <row r="17" spans="1:9" ht="36" customHeight="1" x14ac:dyDescent="0.25">
      <c r="A17" s="17"/>
      <c r="B17" s="17"/>
      <c r="C17" s="15"/>
      <c r="D17" s="15"/>
      <c r="E17" s="15"/>
      <c r="F17" s="3" t="s">
        <v>21</v>
      </c>
      <c r="G17" s="12">
        <v>15</v>
      </c>
      <c r="H17" s="8">
        <v>195</v>
      </c>
      <c r="I17" s="4">
        <f t="shared" si="0"/>
        <v>2925</v>
      </c>
    </row>
    <row r="18" spans="1:9" ht="36" customHeight="1" x14ac:dyDescent="0.25">
      <c r="A18" s="17"/>
      <c r="B18" s="17"/>
      <c r="C18" s="15"/>
      <c r="D18" s="15"/>
      <c r="E18" s="15"/>
      <c r="F18" s="3" t="s">
        <v>22</v>
      </c>
      <c r="G18" s="12">
        <v>15</v>
      </c>
      <c r="H18" s="8">
        <v>195</v>
      </c>
      <c r="I18" s="4">
        <f t="shared" si="0"/>
        <v>2925</v>
      </c>
    </row>
    <row r="19" spans="1:9" ht="36" customHeight="1" x14ac:dyDescent="0.25">
      <c r="A19" s="17"/>
      <c r="B19" s="17"/>
      <c r="C19" s="16"/>
      <c r="D19" s="16"/>
      <c r="E19" s="16"/>
      <c r="F19" s="3" t="s">
        <v>23</v>
      </c>
      <c r="G19" s="12">
        <v>15</v>
      </c>
      <c r="H19" s="8">
        <v>195</v>
      </c>
      <c r="I19" s="4">
        <f t="shared" si="0"/>
        <v>2925</v>
      </c>
    </row>
    <row r="20" spans="1:9" ht="33" customHeight="1" x14ac:dyDescent="0.25">
      <c r="A20" s="17"/>
      <c r="B20" s="17" t="s">
        <v>32</v>
      </c>
      <c r="C20" s="14" t="s">
        <v>33</v>
      </c>
      <c r="D20" s="14" t="s">
        <v>34</v>
      </c>
      <c r="E20" s="14" t="s">
        <v>35</v>
      </c>
      <c r="F20" s="3" t="s">
        <v>20</v>
      </c>
      <c r="G20" s="12">
        <v>5</v>
      </c>
      <c r="H20" s="8">
        <v>450</v>
      </c>
      <c r="I20" s="4">
        <f t="shared" si="0"/>
        <v>2250</v>
      </c>
    </row>
    <row r="21" spans="1:9" ht="33" customHeight="1" x14ac:dyDescent="0.25">
      <c r="A21" s="17"/>
      <c r="B21" s="17"/>
      <c r="C21" s="15"/>
      <c r="D21" s="15"/>
      <c r="E21" s="15"/>
      <c r="F21" s="3" t="s">
        <v>21</v>
      </c>
      <c r="G21" s="12">
        <v>5</v>
      </c>
      <c r="H21" s="8">
        <v>450</v>
      </c>
      <c r="I21" s="4">
        <f t="shared" si="0"/>
        <v>2250</v>
      </c>
    </row>
    <row r="22" spans="1:9" ht="33" customHeight="1" x14ac:dyDescent="0.25">
      <c r="A22" s="17"/>
      <c r="B22" s="17"/>
      <c r="C22" s="15"/>
      <c r="D22" s="15"/>
      <c r="E22" s="15"/>
      <c r="F22" s="3" t="s">
        <v>22</v>
      </c>
      <c r="G22" s="12">
        <v>5</v>
      </c>
      <c r="H22" s="8">
        <v>450</v>
      </c>
      <c r="I22" s="4">
        <f t="shared" si="0"/>
        <v>2250</v>
      </c>
    </row>
    <row r="23" spans="1:9" ht="33" customHeight="1" x14ac:dyDescent="0.25">
      <c r="A23" s="17"/>
      <c r="B23" s="17"/>
      <c r="C23" s="16"/>
      <c r="D23" s="16"/>
      <c r="E23" s="16"/>
      <c r="F23" s="3" t="s">
        <v>23</v>
      </c>
      <c r="G23" s="12">
        <v>5</v>
      </c>
      <c r="H23" s="8">
        <v>450</v>
      </c>
      <c r="I23" s="4">
        <f t="shared" si="0"/>
        <v>2250</v>
      </c>
    </row>
    <row r="24" spans="1:9" ht="22.5" customHeight="1" x14ac:dyDescent="0.25">
      <c r="A24" s="17"/>
      <c r="B24" s="17" t="s">
        <v>36</v>
      </c>
      <c r="C24" s="14" t="s">
        <v>37</v>
      </c>
      <c r="D24" s="14" t="s">
        <v>38</v>
      </c>
      <c r="E24" s="14" t="s">
        <v>39</v>
      </c>
      <c r="F24" s="3" t="s">
        <v>20</v>
      </c>
      <c r="G24" s="12">
        <v>10</v>
      </c>
      <c r="H24" s="8">
        <v>250</v>
      </c>
      <c r="I24" s="4">
        <f t="shared" si="0"/>
        <v>2500</v>
      </c>
    </row>
    <row r="25" spans="1:9" ht="22.5" customHeight="1" x14ac:dyDescent="0.25">
      <c r="A25" s="17"/>
      <c r="B25" s="17"/>
      <c r="C25" s="15"/>
      <c r="D25" s="15"/>
      <c r="E25" s="15"/>
      <c r="F25" s="3" t="s">
        <v>21</v>
      </c>
      <c r="G25" s="12">
        <v>10</v>
      </c>
      <c r="H25" s="8">
        <v>250</v>
      </c>
      <c r="I25" s="4">
        <f t="shared" si="0"/>
        <v>2500</v>
      </c>
    </row>
    <row r="26" spans="1:9" ht="22.5" customHeight="1" x14ac:dyDescent="0.25">
      <c r="A26" s="17"/>
      <c r="B26" s="17"/>
      <c r="C26" s="15"/>
      <c r="D26" s="15"/>
      <c r="E26" s="15"/>
      <c r="F26" s="3" t="s">
        <v>22</v>
      </c>
      <c r="G26" s="12">
        <v>10</v>
      </c>
      <c r="H26" s="8">
        <v>250</v>
      </c>
      <c r="I26" s="4">
        <f t="shared" si="0"/>
        <v>2500</v>
      </c>
    </row>
    <row r="27" spans="1:9" ht="22.5" customHeight="1" x14ac:dyDescent="0.25">
      <c r="A27" s="17"/>
      <c r="B27" s="17"/>
      <c r="C27" s="16"/>
      <c r="D27" s="16"/>
      <c r="E27" s="16"/>
      <c r="F27" s="3" t="s">
        <v>23</v>
      </c>
      <c r="G27" s="12">
        <v>10</v>
      </c>
      <c r="H27" s="8">
        <v>250</v>
      </c>
      <c r="I27" s="4">
        <f t="shared" si="0"/>
        <v>2500</v>
      </c>
    </row>
    <row r="28" spans="1:9" ht="27.75" customHeight="1" x14ac:dyDescent="0.25">
      <c r="A28" s="17"/>
      <c r="B28" s="17" t="s">
        <v>40</v>
      </c>
      <c r="C28" s="14" t="s">
        <v>41</v>
      </c>
      <c r="D28" s="14" t="s">
        <v>42</v>
      </c>
      <c r="E28" s="14" t="s">
        <v>43</v>
      </c>
      <c r="F28" s="3" t="s">
        <v>20</v>
      </c>
      <c r="G28" s="12">
        <v>15</v>
      </c>
      <c r="H28" s="8">
        <v>120</v>
      </c>
      <c r="I28" s="4">
        <f t="shared" si="0"/>
        <v>1800</v>
      </c>
    </row>
    <row r="29" spans="1:9" ht="27.75" customHeight="1" x14ac:dyDescent="0.25">
      <c r="A29" s="17"/>
      <c r="B29" s="17"/>
      <c r="C29" s="15"/>
      <c r="D29" s="15"/>
      <c r="E29" s="15"/>
      <c r="F29" s="3" t="s">
        <v>21</v>
      </c>
      <c r="G29" s="12">
        <v>15</v>
      </c>
      <c r="H29" s="8">
        <v>120</v>
      </c>
      <c r="I29" s="4">
        <f t="shared" si="0"/>
        <v>1800</v>
      </c>
    </row>
    <row r="30" spans="1:9" ht="27.75" customHeight="1" x14ac:dyDescent="0.25">
      <c r="A30" s="17"/>
      <c r="B30" s="17"/>
      <c r="C30" s="15"/>
      <c r="D30" s="15"/>
      <c r="E30" s="15"/>
      <c r="F30" s="3" t="s">
        <v>22</v>
      </c>
      <c r="G30" s="12">
        <v>15</v>
      </c>
      <c r="H30" s="8">
        <v>120</v>
      </c>
      <c r="I30" s="4">
        <f t="shared" si="0"/>
        <v>1800</v>
      </c>
    </row>
    <row r="31" spans="1:9" ht="27.75" customHeight="1" x14ac:dyDescent="0.25">
      <c r="A31" s="17"/>
      <c r="B31" s="17"/>
      <c r="C31" s="16"/>
      <c r="D31" s="16"/>
      <c r="E31" s="16"/>
      <c r="F31" s="3" t="s">
        <v>23</v>
      </c>
      <c r="G31" s="12">
        <v>10</v>
      </c>
      <c r="H31" s="8">
        <v>120</v>
      </c>
      <c r="I31" s="4">
        <f t="shared" si="0"/>
        <v>1200</v>
      </c>
    </row>
    <row r="32" spans="1:9" ht="36.75" customHeight="1" x14ac:dyDescent="0.25">
      <c r="A32" s="17"/>
      <c r="B32" s="17" t="s">
        <v>40</v>
      </c>
      <c r="C32" s="14" t="s">
        <v>41</v>
      </c>
      <c r="D32" s="14" t="s">
        <v>42</v>
      </c>
      <c r="E32" s="14" t="s">
        <v>44</v>
      </c>
      <c r="F32" s="3" t="s">
        <v>20</v>
      </c>
      <c r="G32" s="12">
        <v>15</v>
      </c>
      <c r="H32" s="8">
        <v>120</v>
      </c>
      <c r="I32" s="4">
        <f t="shared" si="0"/>
        <v>1800</v>
      </c>
    </row>
    <row r="33" spans="1:9" ht="36.75" customHeight="1" x14ac:dyDescent="0.25">
      <c r="A33" s="17"/>
      <c r="B33" s="17"/>
      <c r="C33" s="15"/>
      <c r="D33" s="15"/>
      <c r="E33" s="15"/>
      <c r="F33" s="3" t="s">
        <v>21</v>
      </c>
      <c r="G33" s="12">
        <v>15</v>
      </c>
      <c r="H33" s="8">
        <v>120</v>
      </c>
      <c r="I33" s="4">
        <f t="shared" si="0"/>
        <v>1800</v>
      </c>
    </row>
    <row r="34" spans="1:9" ht="36.75" customHeight="1" x14ac:dyDescent="0.25">
      <c r="A34" s="17"/>
      <c r="B34" s="17"/>
      <c r="C34" s="15"/>
      <c r="D34" s="15"/>
      <c r="E34" s="15"/>
      <c r="F34" s="3" t="s">
        <v>22</v>
      </c>
      <c r="G34" s="12">
        <v>15</v>
      </c>
      <c r="H34" s="8">
        <v>120</v>
      </c>
      <c r="I34" s="4">
        <f t="shared" si="0"/>
        <v>1800</v>
      </c>
    </row>
    <row r="35" spans="1:9" ht="36.75" customHeight="1" x14ac:dyDescent="0.25">
      <c r="A35" s="17"/>
      <c r="B35" s="17"/>
      <c r="C35" s="16"/>
      <c r="D35" s="16"/>
      <c r="E35" s="16"/>
      <c r="F35" s="3" t="s">
        <v>23</v>
      </c>
      <c r="G35" s="12">
        <v>10</v>
      </c>
      <c r="H35" s="8">
        <v>120</v>
      </c>
      <c r="I35" s="4">
        <f t="shared" si="0"/>
        <v>1200</v>
      </c>
    </row>
    <row r="36" spans="1:9" ht="31.5" customHeight="1" x14ac:dyDescent="0.25">
      <c r="A36" s="17"/>
      <c r="B36" s="17" t="s">
        <v>45</v>
      </c>
      <c r="C36" s="14" t="s">
        <v>46</v>
      </c>
      <c r="D36" s="14" t="s">
        <v>42</v>
      </c>
      <c r="E36" s="14" t="s">
        <v>44</v>
      </c>
      <c r="F36" s="3" t="s">
        <v>20</v>
      </c>
      <c r="G36" s="12">
        <v>10</v>
      </c>
      <c r="H36" s="8">
        <v>140</v>
      </c>
      <c r="I36" s="4">
        <f t="shared" si="0"/>
        <v>1400</v>
      </c>
    </row>
    <row r="37" spans="1:9" ht="31.5" customHeight="1" x14ac:dyDescent="0.25">
      <c r="A37" s="17"/>
      <c r="B37" s="17"/>
      <c r="C37" s="15"/>
      <c r="D37" s="15"/>
      <c r="E37" s="15"/>
      <c r="F37" s="3" t="s">
        <v>21</v>
      </c>
      <c r="G37" s="12">
        <v>10</v>
      </c>
      <c r="H37" s="8">
        <v>140</v>
      </c>
      <c r="I37" s="4">
        <f t="shared" si="0"/>
        <v>1400</v>
      </c>
    </row>
    <row r="38" spans="1:9" ht="31.5" customHeight="1" x14ac:dyDescent="0.25">
      <c r="A38" s="17"/>
      <c r="B38" s="17"/>
      <c r="C38" s="15"/>
      <c r="D38" s="15"/>
      <c r="E38" s="15"/>
      <c r="F38" s="3" t="s">
        <v>22</v>
      </c>
      <c r="G38" s="12">
        <v>10</v>
      </c>
      <c r="H38" s="8">
        <v>140</v>
      </c>
      <c r="I38" s="4">
        <f t="shared" si="0"/>
        <v>1400</v>
      </c>
    </row>
    <row r="39" spans="1:9" ht="31.5" customHeight="1" x14ac:dyDescent="0.25">
      <c r="A39" s="17"/>
      <c r="B39" s="17"/>
      <c r="C39" s="16"/>
      <c r="D39" s="16"/>
      <c r="E39" s="16"/>
      <c r="F39" s="3" t="s">
        <v>23</v>
      </c>
      <c r="G39" s="12">
        <v>10</v>
      </c>
      <c r="H39" s="8">
        <v>140</v>
      </c>
      <c r="I39" s="4">
        <f t="shared" si="0"/>
        <v>1400</v>
      </c>
    </row>
    <row r="40" spans="1:9" ht="34.5" customHeight="1" x14ac:dyDescent="0.25">
      <c r="A40" s="17"/>
      <c r="B40" s="17" t="s">
        <v>47</v>
      </c>
      <c r="C40" s="14" t="s">
        <v>48</v>
      </c>
      <c r="D40" s="14" t="s">
        <v>49</v>
      </c>
      <c r="E40" s="14" t="s">
        <v>50</v>
      </c>
      <c r="F40" s="3" t="s">
        <v>20</v>
      </c>
      <c r="G40" s="12">
        <v>5</v>
      </c>
      <c r="H40" s="8">
        <v>125</v>
      </c>
      <c r="I40" s="4">
        <f t="shared" si="0"/>
        <v>625</v>
      </c>
    </row>
    <row r="41" spans="1:9" ht="34.5" customHeight="1" x14ac:dyDescent="0.25">
      <c r="A41" s="17"/>
      <c r="B41" s="17"/>
      <c r="C41" s="15"/>
      <c r="D41" s="15"/>
      <c r="E41" s="15"/>
      <c r="F41" s="3" t="s">
        <v>21</v>
      </c>
      <c r="G41" s="12">
        <v>10</v>
      </c>
      <c r="H41" s="8">
        <v>125</v>
      </c>
      <c r="I41" s="4">
        <f t="shared" si="0"/>
        <v>1250</v>
      </c>
    </row>
    <row r="42" spans="1:9" ht="34.5" customHeight="1" x14ac:dyDescent="0.25">
      <c r="A42" s="17"/>
      <c r="B42" s="17"/>
      <c r="C42" s="15"/>
      <c r="D42" s="15"/>
      <c r="E42" s="15"/>
      <c r="F42" s="3" t="s">
        <v>22</v>
      </c>
      <c r="G42" s="12">
        <v>10</v>
      </c>
      <c r="H42" s="8">
        <v>125</v>
      </c>
      <c r="I42" s="4">
        <f t="shared" si="0"/>
        <v>1250</v>
      </c>
    </row>
    <row r="43" spans="1:9" ht="34.5" customHeight="1" x14ac:dyDescent="0.25">
      <c r="A43" s="17"/>
      <c r="B43" s="17"/>
      <c r="C43" s="16"/>
      <c r="D43" s="16"/>
      <c r="E43" s="16"/>
      <c r="F43" s="3" t="s">
        <v>23</v>
      </c>
      <c r="G43" s="12">
        <v>10</v>
      </c>
      <c r="H43" s="8">
        <v>125</v>
      </c>
      <c r="I43" s="4">
        <f t="shared" si="0"/>
        <v>1250</v>
      </c>
    </row>
    <row r="44" spans="1:9" ht="43.5" customHeight="1" x14ac:dyDescent="0.25">
      <c r="A44" s="17"/>
      <c r="B44" s="17" t="s">
        <v>51</v>
      </c>
      <c r="C44" s="14" t="s">
        <v>52</v>
      </c>
      <c r="D44" s="14" t="s">
        <v>49</v>
      </c>
      <c r="E44" s="14" t="s">
        <v>50</v>
      </c>
      <c r="F44" s="3" t="s">
        <v>21</v>
      </c>
      <c r="G44" s="12">
        <v>10</v>
      </c>
      <c r="H44" s="8">
        <v>145</v>
      </c>
      <c r="I44" s="4">
        <f t="shared" si="0"/>
        <v>1450</v>
      </c>
    </row>
    <row r="45" spans="1:9" ht="43.5" customHeight="1" x14ac:dyDescent="0.25">
      <c r="A45" s="17"/>
      <c r="B45" s="17"/>
      <c r="C45" s="15"/>
      <c r="D45" s="15"/>
      <c r="E45" s="15"/>
      <c r="F45" s="3" t="s">
        <v>22</v>
      </c>
      <c r="G45" s="12">
        <v>10</v>
      </c>
      <c r="H45" s="8">
        <v>145</v>
      </c>
      <c r="I45" s="4">
        <f t="shared" si="0"/>
        <v>1450</v>
      </c>
    </row>
    <row r="46" spans="1:9" ht="43.5" customHeight="1" x14ac:dyDescent="0.25">
      <c r="A46" s="17"/>
      <c r="B46" s="17"/>
      <c r="C46" s="16"/>
      <c r="D46" s="16"/>
      <c r="E46" s="16"/>
      <c r="F46" s="3" t="s">
        <v>23</v>
      </c>
      <c r="G46" s="12">
        <v>10</v>
      </c>
      <c r="H46" s="8">
        <v>145</v>
      </c>
      <c r="I46" s="4">
        <f t="shared" si="0"/>
        <v>1450</v>
      </c>
    </row>
    <row r="47" spans="1:9" ht="39.75" customHeight="1" x14ac:dyDescent="0.25">
      <c r="A47" s="17"/>
      <c r="B47" s="17" t="s">
        <v>53</v>
      </c>
      <c r="C47" s="14" t="s">
        <v>54</v>
      </c>
      <c r="D47" s="14" t="s">
        <v>55</v>
      </c>
      <c r="E47" s="14" t="s">
        <v>44</v>
      </c>
      <c r="F47" s="3">
        <v>38</v>
      </c>
      <c r="G47" s="12">
        <v>20</v>
      </c>
      <c r="H47" s="8">
        <v>425</v>
      </c>
      <c r="I47" s="4">
        <f t="shared" si="0"/>
        <v>8500</v>
      </c>
    </row>
    <row r="48" spans="1:9" ht="39.75" customHeight="1" x14ac:dyDescent="0.25">
      <c r="A48" s="17"/>
      <c r="B48" s="17"/>
      <c r="C48" s="15"/>
      <c r="D48" s="15"/>
      <c r="E48" s="15"/>
      <c r="F48" s="3">
        <v>40</v>
      </c>
      <c r="G48" s="12">
        <v>20</v>
      </c>
      <c r="H48" s="8">
        <v>425</v>
      </c>
      <c r="I48" s="4">
        <f t="shared" si="0"/>
        <v>8500</v>
      </c>
    </row>
    <row r="49" spans="1:9" ht="39.75" customHeight="1" x14ac:dyDescent="0.25">
      <c r="A49" s="17"/>
      <c r="B49" s="17"/>
      <c r="C49" s="15"/>
      <c r="D49" s="15"/>
      <c r="E49" s="15"/>
      <c r="F49" s="3">
        <v>42</v>
      </c>
      <c r="G49" s="12">
        <v>20</v>
      </c>
      <c r="H49" s="8">
        <v>425</v>
      </c>
      <c r="I49" s="4">
        <f t="shared" si="0"/>
        <v>8500</v>
      </c>
    </row>
    <row r="50" spans="1:9" ht="39.75" customHeight="1" x14ac:dyDescent="0.25">
      <c r="A50" s="17"/>
      <c r="B50" s="17"/>
      <c r="C50" s="16"/>
      <c r="D50" s="16"/>
      <c r="E50" s="16"/>
      <c r="F50" s="3">
        <v>44</v>
      </c>
      <c r="G50" s="12">
        <v>20</v>
      </c>
      <c r="H50" s="8">
        <v>425</v>
      </c>
      <c r="I50" s="4">
        <f t="shared" si="0"/>
        <v>8500</v>
      </c>
    </row>
    <row r="51" spans="1:9" ht="24.75" customHeight="1" x14ac:dyDescent="0.25">
      <c r="A51" s="17"/>
      <c r="B51" s="17" t="s">
        <v>56</v>
      </c>
      <c r="C51" s="14" t="s">
        <v>57</v>
      </c>
      <c r="D51" s="14" t="s">
        <v>58</v>
      </c>
      <c r="E51" s="14" t="s">
        <v>59</v>
      </c>
      <c r="F51" s="3">
        <v>36</v>
      </c>
      <c r="G51" s="12">
        <v>3</v>
      </c>
      <c r="H51" s="8">
        <v>345</v>
      </c>
      <c r="I51" s="4">
        <f t="shared" si="0"/>
        <v>1035</v>
      </c>
    </row>
    <row r="52" spans="1:9" ht="24.75" customHeight="1" x14ac:dyDescent="0.25">
      <c r="A52" s="17"/>
      <c r="B52" s="17"/>
      <c r="C52" s="15"/>
      <c r="D52" s="15"/>
      <c r="E52" s="15"/>
      <c r="F52" s="3">
        <v>38</v>
      </c>
      <c r="G52" s="12">
        <v>3</v>
      </c>
      <c r="H52" s="8">
        <v>345</v>
      </c>
      <c r="I52" s="4">
        <f t="shared" si="0"/>
        <v>1035</v>
      </c>
    </row>
    <row r="53" spans="1:9" ht="24.75" customHeight="1" x14ac:dyDescent="0.25">
      <c r="A53" s="17"/>
      <c r="B53" s="17"/>
      <c r="C53" s="15"/>
      <c r="D53" s="15"/>
      <c r="E53" s="15"/>
      <c r="F53" s="3">
        <v>40</v>
      </c>
      <c r="G53" s="12">
        <v>3</v>
      </c>
      <c r="H53" s="8">
        <v>345</v>
      </c>
      <c r="I53" s="4">
        <f t="shared" si="0"/>
        <v>1035</v>
      </c>
    </row>
    <row r="54" spans="1:9" ht="24.75" customHeight="1" x14ac:dyDescent="0.25">
      <c r="A54" s="17"/>
      <c r="B54" s="17"/>
      <c r="C54" s="15"/>
      <c r="D54" s="15"/>
      <c r="E54" s="15"/>
      <c r="F54" s="3">
        <v>42</v>
      </c>
      <c r="G54" s="12">
        <v>3</v>
      </c>
      <c r="H54" s="8">
        <v>345</v>
      </c>
      <c r="I54" s="4">
        <f t="shared" si="0"/>
        <v>1035</v>
      </c>
    </row>
    <row r="55" spans="1:9" ht="24.75" customHeight="1" x14ac:dyDescent="0.25">
      <c r="A55" s="17"/>
      <c r="B55" s="17"/>
      <c r="C55" s="15"/>
      <c r="D55" s="15"/>
      <c r="E55" s="15"/>
      <c r="F55" s="3">
        <v>44</v>
      </c>
      <c r="G55" s="12">
        <v>3</v>
      </c>
      <c r="H55" s="8">
        <v>345</v>
      </c>
      <c r="I55" s="4">
        <f t="shared" si="0"/>
        <v>1035</v>
      </c>
    </row>
    <row r="56" spans="1:9" ht="24.75" customHeight="1" x14ac:dyDescent="0.25">
      <c r="A56" s="17"/>
      <c r="B56" s="17"/>
      <c r="C56" s="16"/>
      <c r="D56" s="16"/>
      <c r="E56" s="16"/>
      <c r="F56" s="3">
        <v>46</v>
      </c>
      <c r="G56" s="12">
        <v>3</v>
      </c>
      <c r="H56" s="8">
        <v>345</v>
      </c>
      <c r="I56" s="4">
        <f t="shared" si="0"/>
        <v>1035</v>
      </c>
    </row>
    <row r="57" spans="1:9" ht="33" customHeight="1" x14ac:dyDescent="0.25">
      <c r="A57" s="17"/>
      <c r="B57" s="17" t="s">
        <v>60</v>
      </c>
      <c r="C57" s="14" t="s">
        <v>61</v>
      </c>
      <c r="D57" s="14" t="s">
        <v>62</v>
      </c>
      <c r="E57" s="14" t="s">
        <v>63</v>
      </c>
      <c r="F57" s="3">
        <v>38</v>
      </c>
      <c r="G57" s="12">
        <v>3</v>
      </c>
      <c r="H57" s="8">
        <v>395</v>
      </c>
      <c r="I57" s="4">
        <f t="shared" si="0"/>
        <v>1185</v>
      </c>
    </row>
    <row r="58" spans="1:9" ht="33" customHeight="1" x14ac:dyDescent="0.25">
      <c r="A58" s="17"/>
      <c r="B58" s="17"/>
      <c r="C58" s="15"/>
      <c r="D58" s="15"/>
      <c r="E58" s="15"/>
      <c r="F58" s="3">
        <v>40</v>
      </c>
      <c r="G58" s="12">
        <v>3</v>
      </c>
      <c r="H58" s="8">
        <v>395</v>
      </c>
      <c r="I58" s="4">
        <f t="shared" si="0"/>
        <v>1185</v>
      </c>
    </row>
    <row r="59" spans="1:9" ht="33" customHeight="1" x14ac:dyDescent="0.25">
      <c r="A59" s="17"/>
      <c r="B59" s="17"/>
      <c r="C59" s="15"/>
      <c r="D59" s="15"/>
      <c r="E59" s="15"/>
      <c r="F59" s="3">
        <v>42</v>
      </c>
      <c r="G59" s="12">
        <v>3</v>
      </c>
      <c r="H59" s="8">
        <v>395</v>
      </c>
      <c r="I59" s="4">
        <f t="shared" si="0"/>
        <v>1185</v>
      </c>
    </row>
    <row r="60" spans="1:9" ht="33" customHeight="1" x14ac:dyDescent="0.25">
      <c r="A60" s="17"/>
      <c r="B60" s="17"/>
      <c r="C60" s="16"/>
      <c r="D60" s="16"/>
      <c r="E60" s="16"/>
      <c r="F60" s="3">
        <v>44</v>
      </c>
      <c r="G60" s="12">
        <v>3</v>
      </c>
      <c r="H60" s="8">
        <v>395</v>
      </c>
      <c r="I60" s="4">
        <f t="shared" si="0"/>
        <v>1185</v>
      </c>
    </row>
    <row r="61" spans="1:9" ht="36.75" customHeight="1" x14ac:dyDescent="0.25">
      <c r="A61" s="17"/>
      <c r="B61" s="17" t="s">
        <v>24</v>
      </c>
      <c r="C61" s="17" t="s">
        <v>25</v>
      </c>
      <c r="D61" s="17" t="s">
        <v>26</v>
      </c>
      <c r="E61" s="17" t="s">
        <v>27</v>
      </c>
      <c r="F61" s="6">
        <v>38</v>
      </c>
      <c r="G61" s="12">
        <v>3</v>
      </c>
      <c r="H61" s="8">
        <v>395</v>
      </c>
      <c r="I61" s="4">
        <f t="shared" si="0"/>
        <v>1185</v>
      </c>
    </row>
    <row r="62" spans="1:9" ht="36.75" customHeight="1" x14ac:dyDescent="0.25">
      <c r="A62" s="17"/>
      <c r="B62" s="17"/>
      <c r="C62" s="17"/>
      <c r="D62" s="17"/>
      <c r="E62" s="17"/>
      <c r="F62" s="6">
        <v>40</v>
      </c>
      <c r="G62" s="12">
        <v>3</v>
      </c>
      <c r="H62" s="8">
        <v>395</v>
      </c>
      <c r="I62" s="4">
        <f t="shared" si="0"/>
        <v>1185</v>
      </c>
    </row>
    <row r="63" spans="1:9" ht="36.75" customHeight="1" x14ac:dyDescent="0.25">
      <c r="A63" s="17"/>
      <c r="B63" s="17"/>
      <c r="C63" s="17"/>
      <c r="D63" s="17"/>
      <c r="E63" s="17"/>
      <c r="F63" s="6">
        <v>42</v>
      </c>
      <c r="G63" s="12">
        <v>3</v>
      </c>
      <c r="H63" s="8">
        <v>395</v>
      </c>
      <c r="I63" s="4">
        <f t="shared" si="0"/>
        <v>1185</v>
      </c>
    </row>
    <row r="64" spans="1:9" ht="36.75" customHeight="1" x14ac:dyDescent="0.25">
      <c r="A64" s="17"/>
      <c r="B64" s="17"/>
      <c r="C64" s="17"/>
      <c r="D64" s="17"/>
      <c r="E64" s="17"/>
      <c r="F64" s="6">
        <v>44</v>
      </c>
      <c r="G64" s="12">
        <v>3</v>
      </c>
      <c r="H64" s="8">
        <v>395</v>
      </c>
      <c r="I64" s="4">
        <f t="shared" si="0"/>
        <v>1185</v>
      </c>
    </row>
    <row r="65" spans="1:9" ht="36.75" customHeight="1" x14ac:dyDescent="0.25">
      <c r="A65" s="17"/>
      <c r="B65" s="14" t="s">
        <v>74</v>
      </c>
      <c r="C65" s="14" t="s">
        <v>75</v>
      </c>
      <c r="D65" s="14" t="s">
        <v>76</v>
      </c>
      <c r="E65" s="14" t="s">
        <v>77</v>
      </c>
      <c r="F65" s="6">
        <v>36</v>
      </c>
      <c r="G65" s="12">
        <v>2</v>
      </c>
      <c r="H65" s="8">
        <v>330</v>
      </c>
      <c r="I65" s="4">
        <f t="shared" si="0"/>
        <v>660</v>
      </c>
    </row>
    <row r="66" spans="1:9" ht="36.75" customHeight="1" x14ac:dyDescent="0.25">
      <c r="A66" s="17"/>
      <c r="B66" s="15"/>
      <c r="C66" s="15"/>
      <c r="D66" s="15"/>
      <c r="E66" s="15"/>
      <c r="F66" s="6">
        <v>38</v>
      </c>
      <c r="G66" s="12">
        <v>1</v>
      </c>
      <c r="H66" s="8">
        <v>330</v>
      </c>
      <c r="I66" s="4">
        <f t="shared" si="0"/>
        <v>330</v>
      </c>
    </row>
    <row r="67" spans="1:9" ht="32.25" customHeight="1" x14ac:dyDescent="0.25">
      <c r="A67" s="17"/>
      <c r="B67" s="15"/>
      <c r="C67" s="15"/>
      <c r="D67" s="15"/>
      <c r="E67" s="15"/>
      <c r="F67" s="6">
        <v>40</v>
      </c>
      <c r="G67" s="12">
        <v>2</v>
      </c>
      <c r="H67" s="8">
        <v>330</v>
      </c>
      <c r="I67" s="4">
        <f t="shared" si="0"/>
        <v>660</v>
      </c>
    </row>
    <row r="68" spans="1:9" ht="32.25" customHeight="1" x14ac:dyDescent="0.25">
      <c r="A68" s="17"/>
      <c r="B68" s="15"/>
      <c r="C68" s="15"/>
      <c r="D68" s="15"/>
      <c r="E68" s="15"/>
      <c r="F68" s="6">
        <v>42</v>
      </c>
      <c r="G68" s="12">
        <v>2</v>
      </c>
      <c r="H68" s="8">
        <v>330</v>
      </c>
      <c r="I68" s="4">
        <f t="shared" si="0"/>
        <v>660</v>
      </c>
    </row>
    <row r="69" spans="1:9" ht="32.25" customHeight="1" x14ac:dyDescent="0.25">
      <c r="A69" s="17"/>
      <c r="B69" s="15"/>
      <c r="C69" s="15"/>
      <c r="D69" s="15"/>
      <c r="E69" s="15"/>
      <c r="F69" s="3">
        <v>44</v>
      </c>
      <c r="G69" s="12">
        <v>2</v>
      </c>
      <c r="H69" s="8">
        <v>330</v>
      </c>
      <c r="I69" s="4">
        <f t="shared" si="0"/>
        <v>660</v>
      </c>
    </row>
    <row r="70" spans="1:9" ht="32.25" customHeight="1" x14ac:dyDescent="0.25">
      <c r="A70" s="17"/>
      <c r="B70" s="16"/>
      <c r="C70" s="16"/>
      <c r="D70" s="16"/>
      <c r="E70" s="16"/>
      <c r="F70" s="3">
        <v>46</v>
      </c>
      <c r="G70" s="12">
        <v>1</v>
      </c>
      <c r="H70" s="8">
        <v>330</v>
      </c>
      <c r="I70" s="4">
        <f t="shared" si="0"/>
        <v>330</v>
      </c>
    </row>
    <row r="71" spans="1:9" ht="34.5" customHeight="1" x14ac:dyDescent="0.25">
      <c r="A71" s="17"/>
      <c r="B71" s="14" t="s">
        <v>82</v>
      </c>
      <c r="C71" s="14" t="s">
        <v>78</v>
      </c>
      <c r="D71" s="14" t="s">
        <v>58</v>
      </c>
      <c r="E71" s="14" t="s">
        <v>79</v>
      </c>
      <c r="F71" s="6">
        <v>38</v>
      </c>
      <c r="G71" s="12">
        <v>2</v>
      </c>
      <c r="H71" s="8">
        <v>295</v>
      </c>
      <c r="I71" s="4">
        <f t="shared" si="0"/>
        <v>590</v>
      </c>
    </row>
    <row r="72" spans="1:9" ht="34.5" customHeight="1" x14ac:dyDescent="0.25">
      <c r="A72" s="17"/>
      <c r="B72" s="15"/>
      <c r="C72" s="15"/>
      <c r="D72" s="15"/>
      <c r="E72" s="15"/>
      <c r="F72" s="6">
        <v>40</v>
      </c>
      <c r="G72" s="12">
        <v>2</v>
      </c>
      <c r="H72" s="8">
        <v>295</v>
      </c>
      <c r="I72" s="4">
        <f t="shared" ref="I72:I135" si="1">+H72*G72</f>
        <v>590</v>
      </c>
    </row>
    <row r="73" spans="1:9" ht="34.5" customHeight="1" x14ac:dyDescent="0.25">
      <c r="A73" s="17"/>
      <c r="B73" s="15"/>
      <c r="C73" s="15"/>
      <c r="D73" s="15"/>
      <c r="E73" s="15"/>
      <c r="F73" s="6">
        <v>42</v>
      </c>
      <c r="G73" s="12">
        <v>2</v>
      </c>
      <c r="H73" s="8">
        <v>295</v>
      </c>
      <c r="I73" s="4">
        <f t="shared" si="1"/>
        <v>590</v>
      </c>
    </row>
    <row r="74" spans="1:9" ht="50.25" customHeight="1" x14ac:dyDescent="0.25">
      <c r="A74" s="17"/>
      <c r="B74" s="16"/>
      <c r="C74" s="16"/>
      <c r="D74" s="16"/>
      <c r="E74" s="16"/>
      <c r="F74" s="6">
        <v>44</v>
      </c>
      <c r="G74" s="12">
        <v>1</v>
      </c>
      <c r="H74" s="8">
        <v>295</v>
      </c>
      <c r="I74" s="4">
        <f t="shared" si="1"/>
        <v>295</v>
      </c>
    </row>
    <row r="75" spans="1:9" ht="46.5" customHeight="1" x14ac:dyDescent="0.25">
      <c r="A75" s="17"/>
      <c r="B75" s="14" t="s">
        <v>82</v>
      </c>
      <c r="C75" s="14" t="s">
        <v>78</v>
      </c>
      <c r="D75" s="14" t="s">
        <v>58</v>
      </c>
      <c r="E75" s="14" t="s">
        <v>80</v>
      </c>
      <c r="F75" s="6">
        <v>38</v>
      </c>
      <c r="G75" s="12">
        <v>2</v>
      </c>
      <c r="H75" s="8">
        <v>295</v>
      </c>
      <c r="I75" s="4">
        <f t="shared" si="1"/>
        <v>590</v>
      </c>
    </row>
    <row r="76" spans="1:9" ht="46.5" customHeight="1" x14ac:dyDescent="0.25">
      <c r="A76" s="17"/>
      <c r="B76" s="15"/>
      <c r="C76" s="15"/>
      <c r="D76" s="15"/>
      <c r="E76" s="15"/>
      <c r="F76" s="6">
        <v>40</v>
      </c>
      <c r="G76" s="12">
        <v>2</v>
      </c>
      <c r="H76" s="8">
        <v>295</v>
      </c>
      <c r="I76" s="4">
        <f t="shared" si="1"/>
        <v>590</v>
      </c>
    </row>
    <row r="77" spans="1:9" ht="46.5" customHeight="1" x14ac:dyDescent="0.25">
      <c r="A77" s="17"/>
      <c r="B77" s="15"/>
      <c r="C77" s="15"/>
      <c r="D77" s="15"/>
      <c r="E77" s="15"/>
      <c r="F77" s="6">
        <v>42</v>
      </c>
      <c r="G77" s="12">
        <v>2</v>
      </c>
      <c r="H77" s="8">
        <v>295</v>
      </c>
      <c r="I77" s="4">
        <f t="shared" si="1"/>
        <v>590</v>
      </c>
    </row>
    <row r="78" spans="1:9" ht="46.5" customHeight="1" x14ac:dyDescent="0.25">
      <c r="A78" s="17"/>
      <c r="B78" s="16"/>
      <c r="C78" s="16"/>
      <c r="D78" s="16"/>
      <c r="E78" s="16"/>
      <c r="F78" s="6">
        <v>44</v>
      </c>
      <c r="G78" s="12">
        <v>1</v>
      </c>
      <c r="H78" s="8">
        <v>295</v>
      </c>
      <c r="I78" s="4">
        <f t="shared" si="1"/>
        <v>295</v>
      </c>
    </row>
    <row r="79" spans="1:9" ht="39.75" customHeight="1" x14ac:dyDescent="0.25">
      <c r="A79" s="17"/>
      <c r="B79" s="14" t="s">
        <v>82</v>
      </c>
      <c r="C79" s="14" t="s">
        <v>78</v>
      </c>
      <c r="D79" s="14" t="s">
        <v>58</v>
      </c>
      <c r="E79" s="14" t="s">
        <v>81</v>
      </c>
      <c r="F79" s="6">
        <v>38</v>
      </c>
      <c r="G79" s="12">
        <v>3</v>
      </c>
      <c r="H79" s="8">
        <v>295</v>
      </c>
      <c r="I79" s="4">
        <f t="shared" si="1"/>
        <v>885</v>
      </c>
    </row>
    <row r="80" spans="1:9" ht="39.75" customHeight="1" x14ac:dyDescent="0.25">
      <c r="A80" s="17"/>
      <c r="B80" s="15"/>
      <c r="C80" s="15"/>
      <c r="D80" s="15"/>
      <c r="E80" s="15"/>
      <c r="F80" s="6">
        <v>40</v>
      </c>
      <c r="G80" s="12">
        <v>3</v>
      </c>
      <c r="H80" s="8">
        <v>295</v>
      </c>
      <c r="I80" s="4">
        <f t="shared" si="1"/>
        <v>885</v>
      </c>
    </row>
    <row r="81" spans="1:9" ht="39.75" customHeight="1" x14ac:dyDescent="0.25">
      <c r="A81" s="17"/>
      <c r="B81" s="15"/>
      <c r="C81" s="15"/>
      <c r="D81" s="15"/>
      <c r="E81" s="15"/>
      <c r="F81" s="6">
        <v>42</v>
      </c>
      <c r="G81" s="12">
        <v>3</v>
      </c>
      <c r="H81" s="8">
        <v>295</v>
      </c>
      <c r="I81" s="4">
        <f t="shared" si="1"/>
        <v>885</v>
      </c>
    </row>
    <row r="82" spans="1:9" ht="39.75" customHeight="1" x14ac:dyDescent="0.25">
      <c r="A82" s="17"/>
      <c r="B82" s="15"/>
      <c r="C82" s="15"/>
      <c r="D82" s="15"/>
      <c r="E82" s="15"/>
      <c r="F82" s="6">
        <v>44</v>
      </c>
      <c r="G82" s="12">
        <v>3</v>
      </c>
      <c r="H82" s="8">
        <v>295</v>
      </c>
      <c r="I82" s="4">
        <f t="shared" si="1"/>
        <v>885</v>
      </c>
    </row>
    <row r="83" spans="1:9" ht="39.75" customHeight="1" x14ac:dyDescent="0.25">
      <c r="A83" s="17"/>
      <c r="B83" s="16"/>
      <c r="C83" s="16"/>
      <c r="D83" s="16"/>
      <c r="E83" s="16"/>
      <c r="F83" s="6">
        <v>46</v>
      </c>
      <c r="G83" s="12">
        <v>1</v>
      </c>
      <c r="H83" s="8">
        <v>295</v>
      </c>
      <c r="I83" s="4">
        <f t="shared" si="1"/>
        <v>295</v>
      </c>
    </row>
    <row r="84" spans="1:9" ht="37.5" customHeight="1" x14ac:dyDescent="0.25">
      <c r="A84" s="14"/>
      <c r="B84" s="14" t="s">
        <v>96</v>
      </c>
      <c r="C84" s="14" t="s">
        <v>97</v>
      </c>
      <c r="D84" s="14" t="s">
        <v>98</v>
      </c>
      <c r="E84" s="14" t="s">
        <v>84</v>
      </c>
      <c r="F84" s="7" t="s">
        <v>20</v>
      </c>
      <c r="G84" s="12">
        <v>5</v>
      </c>
      <c r="H84" s="8">
        <v>250</v>
      </c>
      <c r="I84" s="4">
        <f t="shared" si="1"/>
        <v>1250</v>
      </c>
    </row>
    <row r="85" spans="1:9" ht="37.5" customHeight="1" x14ac:dyDescent="0.25">
      <c r="A85" s="15"/>
      <c r="B85" s="15"/>
      <c r="C85" s="15"/>
      <c r="D85" s="15"/>
      <c r="E85" s="15"/>
      <c r="F85" s="7" t="s">
        <v>21</v>
      </c>
      <c r="G85" s="12">
        <v>10</v>
      </c>
      <c r="H85" s="8">
        <v>250</v>
      </c>
      <c r="I85" s="4">
        <f t="shared" si="1"/>
        <v>2500</v>
      </c>
    </row>
    <row r="86" spans="1:9" ht="37.5" customHeight="1" x14ac:dyDescent="0.25">
      <c r="A86" s="15"/>
      <c r="B86" s="15"/>
      <c r="C86" s="15"/>
      <c r="D86" s="15"/>
      <c r="E86" s="15"/>
      <c r="F86" s="7" t="s">
        <v>22</v>
      </c>
      <c r="G86" s="12">
        <v>10</v>
      </c>
      <c r="H86" s="8">
        <v>250</v>
      </c>
      <c r="I86" s="4">
        <f t="shared" si="1"/>
        <v>2500</v>
      </c>
    </row>
    <row r="87" spans="1:9" ht="37.5" customHeight="1" x14ac:dyDescent="0.25">
      <c r="A87" s="16"/>
      <c r="B87" s="16"/>
      <c r="C87" s="16"/>
      <c r="D87" s="16"/>
      <c r="E87" s="16"/>
      <c r="F87" s="7" t="s">
        <v>23</v>
      </c>
      <c r="G87" s="12">
        <v>5</v>
      </c>
      <c r="H87" s="8">
        <v>250</v>
      </c>
      <c r="I87" s="4">
        <f t="shared" si="1"/>
        <v>1250</v>
      </c>
    </row>
    <row r="88" spans="1:9" ht="37.5" customHeight="1" x14ac:dyDescent="0.25">
      <c r="A88" s="14"/>
      <c r="B88" s="14" t="s">
        <v>101</v>
      </c>
      <c r="C88" s="14" t="s">
        <v>99</v>
      </c>
      <c r="D88" s="14" t="s">
        <v>98</v>
      </c>
      <c r="E88" s="14" t="s">
        <v>84</v>
      </c>
      <c r="F88" s="7" t="s">
        <v>20</v>
      </c>
      <c r="G88" s="12">
        <v>5</v>
      </c>
      <c r="H88" s="8">
        <v>265</v>
      </c>
      <c r="I88" s="4">
        <f t="shared" si="1"/>
        <v>1325</v>
      </c>
    </row>
    <row r="89" spans="1:9" ht="37.5" customHeight="1" x14ac:dyDescent="0.25">
      <c r="A89" s="15"/>
      <c r="B89" s="15"/>
      <c r="C89" s="15"/>
      <c r="D89" s="15"/>
      <c r="E89" s="15"/>
      <c r="F89" s="7" t="s">
        <v>21</v>
      </c>
      <c r="G89" s="12">
        <v>10</v>
      </c>
      <c r="H89" s="8">
        <v>265</v>
      </c>
      <c r="I89" s="4">
        <f t="shared" si="1"/>
        <v>2650</v>
      </c>
    </row>
    <row r="90" spans="1:9" ht="37.5" customHeight="1" x14ac:dyDescent="0.25">
      <c r="A90" s="15"/>
      <c r="B90" s="15"/>
      <c r="C90" s="15"/>
      <c r="D90" s="15"/>
      <c r="E90" s="15"/>
      <c r="F90" s="7" t="s">
        <v>22</v>
      </c>
      <c r="G90" s="12">
        <v>10</v>
      </c>
      <c r="H90" s="8">
        <v>265</v>
      </c>
      <c r="I90" s="4">
        <f t="shared" si="1"/>
        <v>2650</v>
      </c>
    </row>
    <row r="91" spans="1:9" ht="37.5" customHeight="1" x14ac:dyDescent="0.25">
      <c r="A91" s="16"/>
      <c r="B91" s="16"/>
      <c r="C91" s="16"/>
      <c r="D91" s="16"/>
      <c r="E91" s="16"/>
      <c r="F91" s="7" t="s">
        <v>23</v>
      </c>
      <c r="G91" s="12">
        <v>5</v>
      </c>
      <c r="H91" s="8">
        <v>265</v>
      </c>
      <c r="I91" s="4">
        <f t="shared" si="1"/>
        <v>1325</v>
      </c>
    </row>
    <row r="92" spans="1:9" ht="37.5" customHeight="1" x14ac:dyDescent="0.25">
      <c r="A92" s="14"/>
      <c r="B92" s="14" t="s">
        <v>102</v>
      </c>
      <c r="C92" s="14" t="s">
        <v>100</v>
      </c>
      <c r="D92" s="14" t="s">
        <v>98</v>
      </c>
      <c r="E92" s="14" t="s">
        <v>84</v>
      </c>
      <c r="F92" s="7" t="s">
        <v>20</v>
      </c>
      <c r="G92" s="12">
        <v>5</v>
      </c>
      <c r="H92" s="8">
        <v>195</v>
      </c>
      <c r="I92" s="4">
        <f t="shared" si="1"/>
        <v>975</v>
      </c>
    </row>
    <row r="93" spans="1:9" ht="37.5" customHeight="1" x14ac:dyDescent="0.25">
      <c r="A93" s="15"/>
      <c r="B93" s="15"/>
      <c r="C93" s="15"/>
      <c r="D93" s="15"/>
      <c r="E93" s="15"/>
      <c r="F93" s="7" t="s">
        <v>21</v>
      </c>
      <c r="G93" s="12">
        <v>10</v>
      </c>
      <c r="H93" s="8">
        <v>195</v>
      </c>
      <c r="I93" s="4">
        <f t="shared" si="1"/>
        <v>1950</v>
      </c>
    </row>
    <row r="94" spans="1:9" ht="37.5" customHeight="1" x14ac:dyDescent="0.25">
      <c r="A94" s="15"/>
      <c r="B94" s="15"/>
      <c r="C94" s="15"/>
      <c r="D94" s="15"/>
      <c r="E94" s="15"/>
      <c r="F94" s="7" t="s">
        <v>22</v>
      </c>
      <c r="G94" s="12">
        <v>10</v>
      </c>
      <c r="H94" s="8">
        <v>195</v>
      </c>
      <c r="I94" s="4">
        <f t="shared" si="1"/>
        <v>1950</v>
      </c>
    </row>
    <row r="95" spans="1:9" ht="37.5" customHeight="1" x14ac:dyDescent="0.25">
      <c r="A95" s="16"/>
      <c r="B95" s="16"/>
      <c r="C95" s="16"/>
      <c r="D95" s="16"/>
      <c r="E95" s="16"/>
      <c r="F95" s="7" t="s">
        <v>23</v>
      </c>
      <c r="G95" s="12">
        <v>5</v>
      </c>
      <c r="H95" s="8">
        <v>195</v>
      </c>
      <c r="I95" s="4">
        <f t="shared" si="1"/>
        <v>975</v>
      </c>
    </row>
    <row r="96" spans="1:9" ht="37.5" customHeight="1" x14ac:dyDescent="0.25">
      <c r="A96" s="14"/>
      <c r="B96" s="14" t="s">
        <v>103</v>
      </c>
      <c r="C96" s="14" t="s">
        <v>104</v>
      </c>
      <c r="D96" s="14" t="s">
        <v>105</v>
      </c>
      <c r="E96" s="14" t="s">
        <v>35</v>
      </c>
      <c r="F96" s="7" t="s">
        <v>20</v>
      </c>
      <c r="G96" s="12">
        <v>15</v>
      </c>
      <c r="H96" s="8">
        <v>195</v>
      </c>
      <c r="I96" s="4">
        <f t="shared" si="1"/>
        <v>2925</v>
      </c>
    </row>
    <row r="97" spans="1:9" ht="37.5" customHeight="1" x14ac:dyDescent="0.25">
      <c r="A97" s="15"/>
      <c r="B97" s="15"/>
      <c r="C97" s="15"/>
      <c r="D97" s="15"/>
      <c r="E97" s="15"/>
      <c r="F97" s="7" t="s">
        <v>21</v>
      </c>
      <c r="G97" s="12">
        <v>15</v>
      </c>
      <c r="H97" s="8">
        <v>195</v>
      </c>
      <c r="I97" s="4">
        <f t="shared" si="1"/>
        <v>2925</v>
      </c>
    </row>
    <row r="98" spans="1:9" ht="37.5" customHeight="1" x14ac:dyDescent="0.25">
      <c r="A98" s="15"/>
      <c r="B98" s="15"/>
      <c r="C98" s="15"/>
      <c r="D98" s="15"/>
      <c r="E98" s="15"/>
      <c r="F98" s="7" t="s">
        <v>22</v>
      </c>
      <c r="G98" s="12">
        <v>15</v>
      </c>
      <c r="H98" s="8">
        <v>195</v>
      </c>
      <c r="I98" s="4">
        <f t="shared" si="1"/>
        <v>2925</v>
      </c>
    </row>
    <row r="99" spans="1:9" ht="37.5" customHeight="1" x14ac:dyDescent="0.25">
      <c r="A99" s="16"/>
      <c r="B99" s="16"/>
      <c r="C99" s="16"/>
      <c r="D99" s="16"/>
      <c r="E99" s="16"/>
      <c r="F99" s="7" t="s">
        <v>23</v>
      </c>
      <c r="G99" s="12">
        <v>10</v>
      </c>
      <c r="H99" s="8">
        <v>195</v>
      </c>
      <c r="I99" s="4">
        <f t="shared" si="1"/>
        <v>1950</v>
      </c>
    </row>
    <row r="100" spans="1:9" ht="37.5" customHeight="1" x14ac:dyDescent="0.25">
      <c r="A100" s="14"/>
      <c r="B100" s="14" t="s">
        <v>106</v>
      </c>
      <c r="C100" s="14" t="s">
        <v>107</v>
      </c>
      <c r="D100" s="14" t="s">
        <v>108</v>
      </c>
      <c r="E100" s="14" t="s">
        <v>85</v>
      </c>
      <c r="F100" s="7">
        <v>36</v>
      </c>
      <c r="G100" s="12">
        <v>5</v>
      </c>
      <c r="H100" s="8">
        <v>340</v>
      </c>
      <c r="I100" s="4">
        <f t="shared" si="1"/>
        <v>1700</v>
      </c>
    </row>
    <row r="101" spans="1:9" ht="37.5" customHeight="1" x14ac:dyDescent="0.25">
      <c r="A101" s="15"/>
      <c r="B101" s="15"/>
      <c r="C101" s="15"/>
      <c r="D101" s="15"/>
      <c r="E101" s="15"/>
      <c r="F101" s="7">
        <v>38</v>
      </c>
      <c r="G101" s="12">
        <v>15</v>
      </c>
      <c r="H101" s="8">
        <v>340</v>
      </c>
      <c r="I101" s="4">
        <f t="shared" si="1"/>
        <v>5100</v>
      </c>
    </row>
    <row r="102" spans="1:9" ht="37.5" customHeight="1" x14ac:dyDescent="0.25">
      <c r="A102" s="15"/>
      <c r="B102" s="15"/>
      <c r="C102" s="15"/>
      <c r="D102" s="15"/>
      <c r="E102" s="15"/>
      <c r="F102" s="7">
        <v>40</v>
      </c>
      <c r="G102" s="12">
        <v>15</v>
      </c>
      <c r="H102" s="8">
        <v>340</v>
      </c>
      <c r="I102" s="4">
        <f t="shared" si="1"/>
        <v>5100</v>
      </c>
    </row>
    <row r="103" spans="1:9" ht="37.5" customHeight="1" x14ac:dyDescent="0.25">
      <c r="A103" s="15"/>
      <c r="B103" s="15"/>
      <c r="C103" s="15"/>
      <c r="D103" s="15"/>
      <c r="E103" s="15"/>
      <c r="F103" s="7">
        <v>42</v>
      </c>
      <c r="G103" s="12">
        <v>15</v>
      </c>
      <c r="H103" s="8">
        <v>340</v>
      </c>
      <c r="I103" s="4">
        <f t="shared" si="1"/>
        <v>5100</v>
      </c>
    </row>
    <row r="104" spans="1:9" ht="37.5" customHeight="1" x14ac:dyDescent="0.25">
      <c r="A104" s="16"/>
      <c r="B104" s="16"/>
      <c r="C104" s="16"/>
      <c r="D104" s="16"/>
      <c r="E104" s="16"/>
      <c r="F104" s="7">
        <v>44</v>
      </c>
      <c r="G104" s="12">
        <v>10</v>
      </c>
      <c r="H104" s="8">
        <v>340</v>
      </c>
      <c r="I104" s="4">
        <f t="shared" si="1"/>
        <v>3400</v>
      </c>
    </row>
    <row r="105" spans="1:9" ht="37.5" customHeight="1" x14ac:dyDescent="0.25">
      <c r="A105" s="14"/>
      <c r="B105" s="14" t="s">
        <v>109</v>
      </c>
      <c r="C105" s="14" t="s">
        <v>110</v>
      </c>
      <c r="D105" s="14" t="s">
        <v>34</v>
      </c>
      <c r="E105" s="14" t="s">
        <v>86</v>
      </c>
      <c r="F105" s="7">
        <v>38</v>
      </c>
      <c r="G105" s="12">
        <v>10</v>
      </c>
      <c r="H105" s="8">
        <v>160</v>
      </c>
      <c r="I105" s="4">
        <f t="shared" si="1"/>
        <v>1600</v>
      </c>
    </row>
    <row r="106" spans="1:9" ht="37.5" customHeight="1" x14ac:dyDescent="0.25">
      <c r="A106" s="15"/>
      <c r="B106" s="15"/>
      <c r="C106" s="15"/>
      <c r="D106" s="15"/>
      <c r="E106" s="15"/>
      <c r="F106" s="7">
        <v>40</v>
      </c>
      <c r="G106" s="12">
        <v>10</v>
      </c>
      <c r="H106" s="8">
        <v>160</v>
      </c>
      <c r="I106" s="4">
        <f t="shared" si="1"/>
        <v>1600</v>
      </c>
    </row>
    <row r="107" spans="1:9" ht="37.5" customHeight="1" x14ac:dyDescent="0.25">
      <c r="A107" s="15"/>
      <c r="B107" s="15"/>
      <c r="C107" s="15"/>
      <c r="D107" s="15"/>
      <c r="E107" s="15"/>
      <c r="F107" s="7">
        <v>42</v>
      </c>
      <c r="G107" s="12">
        <v>10</v>
      </c>
      <c r="H107" s="8">
        <v>160</v>
      </c>
      <c r="I107" s="4">
        <f t="shared" si="1"/>
        <v>1600</v>
      </c>
    </row>
    <row r="108" spans="1:9" ht="37.5" customHeight="1" x14ac:dyDescent="0.25">
      <c r="A108" s="16"/>
      <c r="B108" s="16"/>
      <c r="C108" s="16"/>
      <c r="D108" s="16"/>
      <c r="E108" s="16"/>
      <c r="F108" s="7">
        <v>44</v>
      </c>
      <c r="G108" s="12">
        <v>10</v>
      </c>
      <c r="H108" s="8">
        <v>160</v>
      </c>
      <c r="I108" s="4">
        <f t="shared" si="1"/>
        <v>1600</v>
      </c>
    </row>
    <row r="109" spans="1:9" ht="37.5" customHeight="1" x14ac:dyDescent="0.25">
      <c r="A109" s="14"/>
      <c r="B109" s="14" t="s">
        <v>111</v>
      </c>
      <c r="C109" s="14" t="s">
        <v>112</v>
      </c>
      <c r="D109" s="14" t="s">
        <v>113</v>
      </c>
      <c r="E109" s="14" t="s">
        <v>87</v>
      </c>
      <c r="F109" s="7" t="s">
        <v>21</v>
      </c>
      <c r="G109" s="12">
        <v>10</v>
      </c>
      <c r="H109" s="8">
        <v>250</v>
      </c>
      <c r="I109" s="4">
        <f t="shared" si="1"/>
        <v>2500</v>
      </c>
    </row>
    <row r="110" spans="1:9" ht="37.5" customHeight="1" x14ac:dyDescent="0.25">
      <c r="A110" s="15"/>
      <c r="B110" s="15"/>
      <c r="C110" s="15"/>
      <c r="D110" s="15"/>
      <c r="E110" s="15"/>
      <c r="F110" s="7" t="s">
        <v>22</v>
      </c>
      <c r="G110" s="12">
        <v>10</v>
      </c>
      <c r="H110" s="8">
        <v>250</v>
      </c>
      <c r="I110" s="4">
        <f t="shared" si="1"/>
        <v>2500</v>
      </c>
    </row>
    <row r="111" spans="1:9" ht="37.5" customHeight="1" x14ac:dyDescent="0.25">
      <c r="A111" s="16"/>
      <c r="B111" s="16"/>
      <c r="C111" s="16"/>
      <c r="D111" s="16"/>
      <c r="E111" s="16"/>
      <c r="F111" s="7" t="s">
        <v>23</v>
      </c>
      <c r="G111" s="12">
        <v>10</v>
      </c>
      <c r="H111" s="8">
        <v>250</v>
      </c>
      <c r="I111" s="4">
        <f t="shared" si="1"/>
        <v>2500</v>
      </c>
    </row>
    <row r="112" spans="1:9" ht="37.5" customHeight="1" x14ac:dyDescent="0.25">
      <c r="A112" s="14"/>
      <c r="B112" s="14" t="s">
        <v>114</v>
      </c>
      <c r="C112" s="14" t="s">
        <v>115</v>
      </c>
      <c r="D112" s="14" t="s">
        <v>116</v>
      </c>
      <c r="E112" s="14" t="s">
        <v>88</v>
      </c>
      <c r="F112" s="7" t="s">
        <v>20</v>
      </c>
      <c r="G112" s="12">
        <v>5</v>
      </c>
      <c r="H112" s="8">
        <v>290</v>
      </c>
      <c r="I112" s="4">
        <f t="shared" si="1"/>
        <v>1450</v>
      </c>
    </row>
    <row r="113" spans="1:9" ht="37.5" customHeight="1" x14ac:dyDescent="0.25">
      <c r="A113" s="15"/>
      <c r="B113" s="15"/>
      <c r="C113" s="15"/>
      <c r="D113" s="15"/>
      <c r="E113" s="15"/>
      <c r="F113" s="7" t="s">
        <v>21</v>
      </c>
      <c r="G113" s="12">
        <v>5</v>
      </c>
      <c r="H113" s="8">
        <v>290</v>
      </c>
      <c r="I113" s="4">
        <f t="shared" si="1"/>
        <v>1450</v>
      </c>
    </row>
    <row r="114" spans="1:9" ht="37.5" customHeight="1" x14ac:dyDescent="0.25">
      <c r="A114" s="15"/>
      <c r="B114" s="15"/>
      <c r="C114" s="15"/>
      <c r="D114" s="15"/>
      <c r="E114" s="15"/>
      <c r="F114" s="7" t="s">
        <v>22</v>
      </c>
      <c r="G114" s="12">
        <v>10</v>
      </c>
      <c r="H114" s="8">
        <v>290</v>
      </c>
      <c r="I114" s="4">
        <f t="shared" si="1"/>
        <v>2900</v>
      </c>
    </row>
    <row r="115" spans="1:9" ht="37.5" customHeight="1" x14ac:dyDescent="0.25">
      <c r="A115" s="16"/>
      <c r="B115" s="16"/>
      <c r="C115" s="16"/>
      <c r="D115" s="16"/>
      <c r="E115" s="16"/>
      <c r="F115" s="7" t="s">
        <v>23</v>
      </c>
      <c r="G115" s="12">
        <v>5</v>
      </c>
      <c r="H115" s="8">
        <v>290</v>
      </c>
      <c r="I115" s="4">
        <f t="shared" si="1"/>
        <v>1450</v>
      </c>
    </row>
    <row r="116" spans="1:9" ht="37.5" customHeight="1" x14ac:dyDescent="0.25">
      <c r="A116" s="14"/>
      <c r="B116" s="14" t="s">
        <v>117</v>
      </c>
      <c r="C116" s="14" t="s">
        <v>118</v>
      </c>
      <c r="D116" s="14" t="s">
        <v>113</v>
      </c>
      <c r="E116" s="14" t="s">
        <v>87</v>
      </c>
      <c r="F116" s="7" t="s">
        <v>20</v>
      </c>
      <c r="G116" s="12">
        <v>3</v>
      </c>
      <c r="H116" s="8">
        <v>135</v>
      </c>
      <c r="I116" s="4">
        <f t="shared" si="1"/>
        <v>405</v>
      </c>
    </row>
    <row r="117" spans="1:9" ht="37.5" customHeight="1" x14ac:dyDescent="0.25">
      <c r="A117" s="15"/>
      <c r="B117" s="15"/>
      <c r="C117" s="15"/>
      <c r="D117" s="15"/>
      <c r="E117" s="15"/>
      <c r="F117" s="7" t="s">
        <v>21</v>
      </c>
      <c r="G117" s="12">
        <v>10</v>
      </c>
      <c r="H117" s="8">
        <v>135</v>
      </c>
      <c r="I117" s="4">
        <f t="shared" si="1"/>
        <v>1350</v>
      </c>
    </row>
    <row r="118" spans="1:9" ht="37.5" customHeight="1" x14ac:dyDescent="0.25">
      <c r="A118" s="15"/>
      <c r="B118" s="15"/>
      <c r="C118" s="15"/>
      <c r="D118" s="15"/>
      <c r="E118" s="15"/>
      <c r="F118" s="7" t="s">
        <v>22</v>
      </c>
      <c r="G118" s="12">
        <v>10</v>
      </c>
      <c r="H118" s="8">
        <v>135</v>
      </c>
      <c r="I118" s="4">
        <f t="shared" si="1"/>
        <v>1350</v>
      </c>
    </row>
    <row r="119" spans="1:9" ht="37.5" customHeight="1" x14ac:dyDescent="0.25">
      <c r="A119" s="16"/>
      <c r="B119" s="16"/>
      <c r="C119" s="16"/>
      <c r="D119" s="16"/>
      <c r="E119" s="16"/>
      <c r="F119" s="7" t="s">
        <v>23</v>
      </c>
      <c r="G119" s="12">
        <v>10</v>
      </c>
      <c r="H119" s="8">
        <v>135</v>
      </c>
      <c r="I119" s="4">
        <f t="shared" si="1"/>
        <v>1350</v>
      </c>
    </row>
    <row r="120" spans="1:9" ht="42.75" customHeight="1" x14ac:dyDescent="0.25">
      <c r="A120" s="14"/>
      <c r="B120" s="14" t="s">
        <v>119</v>
      </c>
      <c r="C120" s="14" t="s">
        <v>120</v>
      </c>
      <c r="D120" s="14" t="s">
        <v>121</v>
      </c>
      <c r="E120" s="14" t="s">
        <v>89</v>
      </c>
      <c r="F120" s="7">
        <v>38</v>
      </c>
      <c r="G120" s="12">
        <v>5</v>
      </c>
      <c r="H120" s="8">
        <v>760</v>
      </c>
      <c r="I120" s="4">
        <f t="shared" si="1"/>
        <v>3800</v>
      </c>
    </row>
    <row r="121" spans="1:9" ht="42.75" customHeight="1" x14ac:dyDescent="0.25">
      <c r="A121" s="15"/>
      <c r="B121" s="15"/>
      <c r="C121" s="15"/>
      <c r="D121" s="15"/>
      <c r="E121" s="15"/>
      <c r="F121" s="7">
        <v>40</v>
      </c>
      <c r="G121" s="12">
        <v>5</v>
      </c>
      <c r="H121" s="8">
        <v>760</v>
      </c>
      <c r="I121" s="4">
        <f t="shared" si="1"/>
        <v>3800</v>
      </c>
    </row>
    <row r="122" spans="1:9" ht="42.75" customHeight="1" x14ac:dyDescent="0.25">
      <c r="A122" s="16"/>
      <c r="B122" s="16"/>
      <c r="C122" s="16"/>
      <c r="D122" s="16"/>
      <c r="E122" s="16"/>
      <c r="F122" s="7">
        <v>42</v>
      </c>
      <c r="G122" s="12">
        <v>5</v>
      </c>
      <c r="H122" s="8">
        <v>760</v>
      </c>
      <c r="I122" s="4">
        <f t="shared" si="1"/>
        <v>3800</v>
      </c>
    </row>
    <row r="123" spans="1:9" ht="37.5" customHeight="1" x14ac:dyDescent="0.25">
      <c r="A123" s="14"/>
      <c r="B123" s="14" t="s">
        <v>122</v>
      </c>
      <c r="C123" s="14" t="s">
        <v>123</v>
      </c>
      <c r="D123" s="14">
        <v>8522</v>
      </c>
      <c r="E123" s="14" t="s">
        <v>90</v>
      </c>
      <c r="F123" s="7" t="s">
        <v>20</v>
      </c>
      <c r="G123" s="12">
        <v>15</v>
      </c>
      <c r="H123" s="8">
        <v>345</v>
      </c>
      <c r="I123" s="4">
        <f t="shared" si="1"/>
        <v>5175</v>
      </c>
    </row>
    <row r="124" spans="1:9" ht="37.5" customHeight="1" x14ac:dyDescent="0.25">
      <c r="A124" s="15"/>
      <c r="B124" s="15"/>
      <c r="C124" s="15"/>
      <c r="D124" s="15"/>
      <c r="E124" s="15"/>
      <c r="F124" s="7" t="s">
        <v>21</v>
      </c>
      <c r="G124" s="12">
        <v>15</v>
      </c>
      <c r="H124" s="8">
        <v>345</v>
      </c>
      <c r="I124" s="4">
        <f t="shared" si="1"/>
        <v>5175</v>
      </c>
    </row>
    <row r="125" spans="1:9" ht="37.5" customHeight="1" x14ac:dyDescent="0.25">
      <c r="A125" s="15"/>
      <c r="B125" s="15"/>
      <c r="C125" s="15"/>
      <c r="D125" s="15"/>
      <c r="E125" s="15"/>
      <c r="F125" s="7" t="s">
        <v>22</v>
      </c>
      <c r="G125" s="12">
        <v>15</v>
      </c>
      <c r="H125" s="8">
        <v>345</v>
      </c>
      <c r="I125" s="4">
        <f t="shared" si="1"/>
        <v>5175</v>
      </c>
    </row>
    <row r="126" spans="1:9" ht="37.5" customHeight="1" x14ac:dyDescent="0.25">
      <c r="A126" s="16"/>
      <c r="B126" s="16"/>
      <c r="C126" s="16"/>
      <c r="D126" s="16"/>
      <c r="E126" s="16"/>
      <c r="F126" s="7" t="s">
        <v>23</v>
      </c>
      <c r="G126" s="12">
        <v>15</v>
      </c>
      <c r="H126" s="8">
        <v>345</v>
      </c>
      <c r="I126" s="4">
        <f t="shared" si="1"/>
        <v>5175</v>
      </c>
    </row>
    <row r="127" spans="1:9" ht="57" customHeight="1" x14ac:dyDescent="0.25">
      <c r="A127" s="14"/>
      <c r="B127" s="17" t="s">
        <v>124</v>
      </c>
      <c r="C127" s="14" t="s">
        <v>125</v>
      </c>
      <c r="D127" s="14">
        <v>1739</v>
      </c>
      <c r="E127" s="14" t="s">
        <v>91</v>
      </c>
      <c r="F127" s="7" t="s">
        <v>21</v>
      </c>
      <c r="G127" s="12">
        <v>30</v>
      </c>
      <c r="H127" s="8">
        <v>265</v>
      </c>
      <c r="I127" s="4">
        <f t="shared" si="1"/>
        <v>7950</v>
      </c>
    </row>
    <row r="128" spans="1:9" ht="57" customHeight="1" x14ac:dyDescent="0.25">
      <c r="A128" s="15"/>
      <c r="B128" s="17"/>
      <c r="C128" s="15"/>
      <c r="D128" s="15"/>
      <c r="E128" s="15"/>
      <c r="F128" s="7" t="s">
        <v>22</v>
      </c>
      <c r="G128" s="12">
        <v>30</v>
      </c>
      <c r="H128" s="8">
        <v>265</v>
      </c>
      <c r="I128" s="4">
        <f t="shared" si="1"/>
        <v>7950</v>
      </c>
    </row>
    <row r="129" spans="1:9" ht="57" customHeight="1" x14ac:dyDescent="0.25">
      <c r="A129" s="16"/>
      <c r="B129" s="17"/>
      <c r="C129" s="16"/>
      <c r="D129" s="16"/>
      <c r="E129" s="16"/>
      <c r="F129" s="7" t="s">
        <v>23</v>
      </c>
      <c r="G129" s="12">
        <v>30</v>
      </c>
      <c r="H129" s="8">
        <v>265</v>
      </c>
      <c r="I129" s="4">
        <f t="shared" si="1"/>
        <v>7950</v>
      </c>
    </row>
    <row r="130" spans="1:9" ht="69.75" customHeight="1" x14ac:dyDescent="0.25">
      <c r="A130" s="14"/>
      <c r="B130" s="15" t="s">
        <v>126</v>
      </c>
      <c r="C130" s="14" t="s">
        <v>127</v>
      </c>
      <c r="D130" s="14" t="s">
        <v>128</v>
      </c>
      <c r="E130" s="14" t="s">
        <v>44</v>
      </c>
      <c r="F130" s="7" t="s">
        <v>21</v>
      </c>
      <c r="G130" s="12">
        <v>15</v>
      </c>
      <c r="H130" s="8">
        <v>180</v>
      </c>
      <c r="I130" s="4">
        <f t="shared" si="1"/>
        <v>2700</v>
      </c>
    </row>
    <row r="131" spans="1:9" ht="69.75" customHeight="1" x14ac:dyDescent="0.25">
      <c r="A131" s="16"/>
      <c r="B131" s="16"/>
      <c r="C131" s="16"/>
      <c r="D131" s="16"/>
      <c r="E131" s="16"/>
      <c r="F131" s="7" t="s">
        <v>22</v>
      </c>
      <c r="G131" s="12">
        <v>10</v>
      </c>
      <c r="H131" s="8">
        <v>180</v>
      </c>
      <c r="I131" s="4">
        <f t="shared" si="1"/>
        <v>1800</v>
      </c>
    </row>
    <row r="132" spans="1:9" ht="37.5" customHeight="1" x14ac:dyDescent="0.25">
      <c r="A132" s="14"/>
      <c r="B132" s="14" t="s">
        <v>129</v>
      </c>
      <c r="C132" s="14" t="s">
        <v>130</v>
      </c>
      <c r="D132" s="14" t="s">
        <v>42</v>
      </c>
      <c r="E132" s="14" t="s">
        <v>44</v>
      </c>
      <c r="F132" s="7" t="s">
        <v>20</v>
      </c>
      <c r="G132" s="12">
        <v>10</v>
      </c>
      <c r="H132" s="8">
        <v>150</v>
      </c>
      <c r="I132" s="4">
        <f t="shared" si="1"/>
        <v>1500</v>
      </c>
    </row>
    <row r="133" spans="1:9" ht="37.5" customHeight="1" x14ac:dyDescent="0.25">
      <c r="A133" s="15"/>
      <c r="B133" s="15"/>
      <c r="C133" s="15"/>
      <c r="D133" s="15"/>
      <c r="E133" s="15"/>
      <c r="F133" s="7" t="s">
        <v>21</v>
      </c>
      <c r="G133" s="12">
        <v>15</v>
      </c>
      <c r="H133" s="8">
        <v>150</v>
      </c>
      <c r="I133" s="4">
        <f t="shared" si="1"/>
        <v>2250</v>
      </c>
    </row>
    <row r="134" spans="1:9" ht="37.5" customHeight="1" x14ac:dyDescent="0.25">
      <c r="A134" s="15"/>
      <c r="B134" s="15"/>
      <c r="C134" s="15"/>
      <c r="D134" s="15"/>
      <c r="E134" s="15"/>
      <c r="F134" s="7" t="s">
        <v>22</v>
      </c>
      <c r="G134" s="12">
        <v>15</v>
      </c>
      <c r="H134" s="8">
        <v>150</v>
      </c>
      <c r="I134" s="4">
        <f t="shared" si="1"/>
        <v>2250</v>
      </c>
    </row>
    <row r="135" spans="1:9" ht="37.5" customHeight="1" x14ac:dyDescent="0.25">
      <c r="A135" s="16"/>
      <c r="B135" s="16"/>
      <c r="C135" s="16"/>
      <c r="D135" s="16"/>
      <c r="E135" s="16"/>
      <c r="F135" s="7" t="s">
        <v>23</v>
      </c>
      <c r="G135" s="12">
        <v>10</v>
      </c>
      <c r="H135" s="8">
        <v>150</v>
      </c>
      <c r="I135" s="4">
        <f t="shared" si="1"/>
        <v>1500</v>
      </c>
    </row>
    <row r="136" spans="1:9" ht="37.5" customHeight="1" x14ac:dyDescent="0.25">
      <c r="A136" s="14"/>
      <c r="B136" s="14" t="s">
        <v>131</v>
      </c>
      <c r="C136" s="14" t="s">
        <v>132</v>
      </c>
      <c r="D136" s="14" t="s">
        <v>133</v>
      </c>
      <c r="E136" s="14" t="s">
        <v>44</v>
      </c>
      <c r="F136" s="7">
        <v>38</v>
      </c>
      <c r="G136" s="12">
        <v>10</v>
      </c>
      <c r="H136" s="8">
        <v>195</v>
      </c>
      <c r="I136" s="4">
        <f t="shared" ref="I136:I169" si="2">+H136*G136</f>
        <v>1950</v>
      </c>
    </row>
    <row r="137" spans="1:9" ht="37.5" customHeight="1" x14ac:dyDescent="0.25">
      <c r="A137" s="15"/>
      <c r="B137" s="15"/>
      <c r="C137" s="15"/>
      <c r="D137" s="15"/>
      <c r="E137" s="15"/>
      <c r="F137" s="7">
        <v>40</v>
      </c>
      <c r="G137" s="12">
        <v>10</v>
      </c>
      <c r="H137" s="8">
        <v>195</v>
      </c>
      <c r="I137" s="4">
        <f t="shared" si="2"/>
        <v>1950</v>
      </c>
    </row>
    <row r="138" spans="1:9" ht="37.5" customHeight="1" x14ac:dyDescent="0.25">
      <c r="A138" s="15"/>
      <c r="B138" s="15"/>
      <c r="C138" s="15"/>
      <c r="D138" s="15"/>
      <c r="E138" s="15"/>
      <c r="F138" s="7">
        <v>42</v>
      </c>
      <c r="G138" s="12">
        <v>10</v>
      </c>
      <c r="H138" s="8">
        <v>195</v>
      </c>
      <c r="I138" s="4">
        <f t="shared" si="2"/>
        <v>1950</v>
      </c>
    </row>
    <row r="139" spans="1:9" ht="37.5" customHeight="1" x14ac:dyDescent="0.25">
      <c r="A139" s="16"/>
      <c r="B139" s="16"/>
      <c r="C139" s="16"/>
      <c r="D139" s="16"/>
      <c r="E139" s="16"/>
      <c r="F139" s="7">
        <v>44</v>
      </c>
      <c r="G139" s="12">
        <v>10</v>
      </c>
      <c r="H139" s="8">
        <v>195</v>
      </c>
      <c r="I139" s="4">
        <f t="shared" si="2"/>
        <v>1950</v>
      </c>
    </row>
    <row r="140" spans="1:9" ht="37.5" customHeight="1" x14ac:dyDescent="0.25">
      <c r="A140" s="14"/>
      <c r="B140" s="14" t="s">
        <v>134</v>
      </c>
      <c r="C140" s="14" t="s">
        <v>135</v>
      </c>
      <c r="D140" s="14" t="s">
        <v>133</v>
      </c>
      <c r="E140" s="14" t="s">
        <v>44</v>
      </c>
      <c r="F140" s="7">
        <v>38</v>
      </c>
      <c r="G140" s="12">
        <v>10</v>
      </c>
      <c r="H140" s="8">
        <v>250</v>
      </c>
      <c r="I140" s="4">
        <f t="shared" si="2"/>
        <v>2500</v>
      </c>
    </row>
    <row r="141" spans="1:9" ht="37.5" customHeight="1" x14ac:dyDescent="0.25">
      <c r="A141" s="15"/>
      <c r="B141" s="15"/>
      <c r="C141" s="15"/>
      <c r="D141" s="15"/>
      <c r="E141" s="15"/>
      <c r="F141" s="7">
        <v>40</v>
      </c>
      <c r="G141" s="12">
        <v>10</v>
      </c>
      <c r="H141" s="8">
        <v>250</v>
      </c>
      <c r="I141" s="4">
        <f t="shared" si="2"/>
        <v>2500</v>
      </c>
    </row>
    <row r="142" spans="1:9" ht="37.5" customHeight="1" x14ac:dyDescent="0.25">
      <c r="A142" s="15"/>
      <c r="B142" s="15"/>
      <c r="C142" s="15"/>
      <c r="D142" s="15"/>
      <c r="E142" s="15"/>
      <c r="F142" s="7">
        <v>42</v>
      </c>
      <c r="G142" s="12">
        <v>10</v>
      </c>
      <c r="H142" s="8">
        <v>250</v>
      </c>
      <c r="I142" s="4">
        <f t="shared" si="2"/>
        <v>2500</v>
      </c>
    </row>
    <row r="143" spans="1:9" ht="37.5" customHeight="1" x14ac:dyDescent="0.25">
      <c r="A143" s="16"/>
      <c r="B143" s="16"/>
      <c r="C143" s="16"/>
      <c r="D143" s="16"/>
      <c r="E143" s="16"/>
      <c r="F143" s="7">
        <v>44</v>
      </c>
      <c r="G143" s="12">
        <v>5</v>
      </c>
      <c r="H143" s="8">
        <v>250</v>
      </c>
      <c r="I143" s="4">
        <f t="shared" si="2"/>
        <v>1250</v>
      </c>
    </row>
    <row r="144" spans="1:9" ht="37.5" customHeight="1" x14ac:dyDescent="0.25">
      <c r="A144" s="14"/>
      <c r="B144" s="14" t="s">
        <v>136</v>
      </c>
      <c r="C144" s="14" t="s">
        <v>137</v>
      </c>
      <c r="D144" s="14" t="s">
        <v>138</v>
      </c>
      <c r="E144" s="14" t="s">
        <v>44</v>
      </c>
      <c r="F144" s="7">
        <v>38</v>
      </c>
      <c r="G144" s="12">
        <v>10</v>
      </c>
      <c r="H144" s="8">
        <v>330</v>
      </c>
      <c r="I144" s="4">
        <f t="shared" si="2"/>
        <v>3300</v>
      </c>
    </row>
    <row r="145" spans="1:9" ht="37.5" customHeight="1" x14ac:dyDescent="0.25">
      <c r="A145" s="15"/>
      <c r="B145" s="15"/>
      <c r="C145" s="15"/>
      <c r="D145" s="15"/>
      <c r="E145" s="15"/>
      <c r="F145" s="7">
        <v>40</v>
      </c>
      <c r="G145" s="12">
        <v>5</v>
      </c>
      <c r="H145" s="8">
        <v>330</v>
      </c>
      <c r="I145" s="4">
        <f t="shared" si="2"/>
        <v>1650</v>
      </c>
    </row>
    <row r="146" spans="1:9" ht="37.5" customHeight="1" x14ac:dyDescent="0.25">
      <c r="A146" s="15"/>
      <c r="B146" s="15"/>
      <c r="C146" s="15"/>
      <c r="D146" s="15"/>
      <c r="E146" s="15"/>
      <c r="F146" s="7">
        <v>42</v>
      </c>
      <c r="G146" s="12">
        <v>8</v>
      </c>
      <c r="H146" s="8">
        <v>330</v>
      </c>
      <c r="I146" s="4">
        <f t="shared" si="2"/>
        <v>2640</v>
      </c>
    </row>
    <row r="147" spans="1:9" ht="37.5" customHeight="1" x14ac:dyDescent="0.25">
      <c r="A147" s="16"/>
      <c r="B147" s="16"/>
      <c r="C147" s="16"/>
      <c r="D147" s="16"/>
      <c r="E147" s="16"/>
      <c r="F147" s="7">
        <v>44</v>
      </c>
      <c r="G147" s="12">
        <v>8</v>
      </c>
      <c r="H147" s="8">
        <v>330</v>
      </c>
      <c r="I147" s="4">
        <f t="shared" si="2"/>
        <v>2640</v>
      </c>
    </row>
    <row r="148" spans="1:9" ht="32.25" customHeight="1" x14ac:dyDescent="0.25">
      <c r="A148" s="14"/>
      <c r="B148" s="14" t="s">
        <v>139</v>
      </c>
      <c r="C148" s="14" t="s">
        <v>140</v>
      </c>
      <c r="D148" s="14" t="s">
        <v>141</v>
      </c>
      <c r="E148" s="14" t="s">
        <v>92</v>
      </c>
      <c r="F148" s="7">
        <v>36</v>
      </c>
      <c r="G148" s="12">
        <v>3</v>
      </c>
      <c r="H148" s="8">
        <v>285</v>
      </c>
      <c r="I148" s="4">
        <f t="shared" si="2"/>
        <v>855</v>
      </c>
    </row>
    <row r="149" spans="1:9" ht="32.25" customHeight="1" x14ac:dyDescent="0.25">
      <c r="A149" s="15"/>
      <c r="B149" s="15"/>
      <c r="C149" s="15"/>
      <c r="D149" s="15"/>
      <c r="E149" s="15"/>
      <c r="F149" s="7">
        <v>38</v>
      </c>
      <c r="G149" s="12">
        <v>5</v>
      </c>
      <c r="H149" s="8">
        <v>285</v>
      </c>
      <c r="I149" s="4">
        <f t="shared" si="2"/>
        <v>1425</v>
      </c>
    </row>
    <row r="150" spans="1:9" ht="32.25" customHeight="1" x14ac:dyDescent="0.25">
      <c r="A150" s="15"/>
      <c r="B150" s="15"/>
      <c r="C150" s="15"/>
      <c r="D150" s="15"/>
      <c r="E150" s="15"/>
      <c r="F150" s="7">
        <v>40</v>
      </c>
      <c r="G150" s="12">
        <v>5</v>
      </c>
      <c r="H150" s="8">
        <v>285</v>
      </c>
      <c r="I150" s="4">
        <f t="shared" si="2"/>
        <v>1425</v>
      </c>
    </row>
    <row r="151" spans="1:9" ht="32.25" customHeight="1" x14ac:dyDescent="0.25">
      <c r="A151" s="15"/>
      <c r="B151" s="15"/>
      <c r="C151" s="15"/>
      <c r="D151" s="15"/>
      <c r="E151" s="15"/>
      <c r="F151" s="7">
        <v>42</v>
      </c>
      <c r="G151" s="12">
        <v>5</v>
      </c>
      <c r="H151" s="8">
        <v>285</v>
      </c>
      <c r="I151" s="4">
        <f t="shared" si="2"/>
        <v>1425</v>
      </c>
    </row>
    <row r="152" spans="1:9" ht="32.25" customHeight="1" x14ac:dyDescent="0.25">
      <c r="A152" s="15"/>
      <c r="B152" s="15"/>
      <c r="C152" s="15"/>
      <c r="D152" s="15"/>
      <c r="E152" s="15"/>
      <c r="F152" s="7">
        <v>44</v>
      </c>
      <c r="G152" s="12">
        <v>5</v>
      </c>
      <c r="H152" s="8">
        <v>285</v>
      </c>
      <c r="I152" s="4">
        <f t="shared" si="2"/>
        <v>1425</v>
      </c>
    </row>
    <row r="153" spans="1:9" ht="32.25" customHeight="1" x14ac:dyDescent="0.25">
      <c r="A153" s="16"/>
      <c r="B153" s="16"/>
      <c r="C153" s="16"/>
      <c r="D153" s="16"/>
      <c r="E153" s="16"/>
      <c r="F153" s="7">
        <v>46</v>
      </c>
      <c r="G153" s="12">
        <v>2</v>
      </c>
      <c r="H153" s="8">
        <v>285</v>
      </c>
      <c r="I153" s="4">
        <f t="shared" si="2"/>
        <v>570</v>
      </c>
    </row>
    <row r="154" spans="1:9" ht="37.5" customHeight="1" x14ac:dyDescent="0.25">
      <c r="A154" s="14"/>
      <c r="B154" s="14" t="s">
        <v>142</v>
      </c>
      <c r="C154" s="14" t="s">
        <v>143</v>
      </c>
      <c r="D154" s="14" t="s">
        <v>144</v>
      </c>
      <c r="E154" s="14" t="s">
        <v>93</v>
      </c>
      <c r="F154" s="7">
        <v>38</v>
      </c>
      <c r="G154" s="12">
        <v>7</v>
      </c>
      <c r="H154" s="8">
        <v>245</v>
      </c>
      <c r="I154" s="4">
        <f t="shared" si="2"/>
        <v>1715</v>
      </c>
    </row>
    <row r="155" spans="1:9" ht="37.5" customHeight="1" x14ac:dyDescent="0.25">
      <c r="A155" s="15"/>
      <c r="B155" s="15"/>
      <c r="C155" s="15"/>
      <c r="D155" s="15"/>
      <c r="E155" s="15"/>
      <c r="F155" s="7">
        <v>40</v>
      </c>
      <c r="G155" s="12">
        <v>7</v>
      </c>
      <c r="H155" s="8">
        <v>245</v>
      </c>
      <c r="I155" s="4">
        <f t="shared" si="2"/>
        <v>1715</v>
      </c>
    </row>
    <row r="156" spans="1:9" ht="37.5" customHeight="1" x14ac:dyDescent="0.25">
      <c r="A156" s="15"/>
      <c r="B156" s="15"/>
      <c r="C156" s="15"/>
      <c r="D156" s="15"/>
      <c r="E156" s="15"/>
      <c r="F156" s="7">
        <v>42</v>
      </c>
      <c r="G156" s="12">
        <v>7</v>
      </c>
      <c r="H156" s="8">
        <v>245</v>
      </c>
      <c r="I156" s="4">
        <f t="shared" si="2"/>
        <v>1715</v>
      </c>
    </row>
    <row r="157" spans="1:9" ht="37.5" customHeight="1" x14ac:dyDescent="0.25">
      <c r="A157" s="16"/>
      <c r="B157" s="16"/>
      <c r="C157" s="16"/>
      <c r="D157" s="16"/>
      <c r="E157" s="16"/>
      <c r="F157" s="7">
        <v>44</v>
      </c>
      <c r="G157" s="12">
        <v>7</v>
      </c>
      <c r="H157" s="8">
        <v>245</v>
      </c>
      <c r="I157" s="4">
        <f t="shared" si="2"/>
        <v>1715</v>
      </c>
    </row>
    <row r="158" spans="1:9" ht="51" customHeight="1" x14ac:dyDescent="0.25">
      <c r="A158" s="14"/>
      <c r="B158" s="14" t="s">
        <v>145</v>
      </c>
      <c r="C158" s="14" t="s">
        <v>146</v>
      </c>
      <c r="D158" s="14">
        <v>8725</v>
      </c>
      <c r="E158" s="14" t="s">
        <v>94</v>
      </c>
      <c r="F158" s="7" t="s">
        <v>21</v>
      </c>
      <c r="G158" s="12">
        <v>10</v>
      </c>
      <c r="H158" s="8">
        <v>275</v>
      </c>
      <c r="I158" s="4">
        <f t="shared" si="2"/>
        <v>2750</v>
      </c>
    </row>
    <row r="159" spans="1:9" ht="51" customHeight="1" x14ac:dyDescent="0.25">
      <c r="A159" s="15"/>
      <c r="B159" s="15"/>
      <c r="C159" s="15"/>
      <c r="D159" s="15"/>
      <c r="E159" s="15"/>
      <c r="F159" s="7" t="s">
        <v>22</v>
      </c>
      <c r="G159" s="12">
        <v>10</v>
      </c>
      <c r="H159" s="8">
        <v>275</v>
      </c>
      <c r="I159" s="4">
        <f t="shared" si="2"/>
        <v>2750</v>
      </c>
    </row>
    <row r="160" spans="1:9" ht="51" customHeight="1" x14ac:dyDescent="0.25">
      <c r="A160" s="16"/>
      <c r="B160" s="16"/>
      <c r="C160" s="16"/>
      <c r="D160" s="16"/>
      <c r="E160" s="16"/>
      <c r="F160" s="7" t="s">
        <v>23</v>
      </c>
      <c r="G160" s="12">
        <v>10</v>
      </c>
      <c r="H160" s="8">
        <v>275</v>
      </c>
      <c r="I160" s="4">
        <f t="shared" si="2"/>
        <v>2750</v>
      </c>
    </row>
    <row r="161" spans="1:9" ht="54.75" customHeight="1" x14ac:dyDescent="0.25">
      <c r="A161" s="14"/>
      <c r="B161" s="14" t="s">
        <v>147</v>
      </c>
      <c r="C161" s="14" t="s">
        <v>148</v>
      </c>
      <c r="D161" s="14" t="s">
        <v>149</v>
      </c>
      <c r="E161" s="14" t="s">
        <v>44</v>
      </c>
      <c r="F161" s="7" t="s">
        <v>21</v>
      </c>
      <c r="G161" s="12">
        <v>10</v>
      </c>
      <c r="H161" s="8">
        <v>280</v>
      </c>
      <c r="I161" s="4">
        <f t="shared" si="2"/>
        <v>2800</v>
      </c>
    </row>
    <row r="162" spans="1:9" ht="54.75" customHeight="1" x14ac:dyDescent="0.25">
      <c r="A162" s="15"/>
      <c r="B162" s="15"/>
      <c r="C162" s="15"/>
      <c r="D162" s="15"/>
      <c r="E162" s="15"/>
      <c r="F162" s="7" t="s">
        <v>22</v>
      </c>
      <c r="G162" s="12">
        <v>10</v>
      </c>
      <c r="H162" s="8">
        <v>280</v>
      </c>
      <c r="I162" s="4">
        <f t="shared" si="2"/>
        <v>2800</v>
      </c>
    </row>
    <row r="163" spans="1:9" ht="54.75" customHeight="1" x14ac:dyDescent="0.25">
      <c r="A163" s="16"/>
      <c r="B163" s="16"/>
      <c r="C163" s="16"/>
      <c r="D163" s="16"/>
      <c r="E163" s="16"/>
      <c r="F163" s="7" t="s">
        <v>23</v>
      </c>
      <c r="G163" s="12">
        <v>5</v>
      </c>
      <c r="H163" s="8">
        <v>280</v>
      </c>
      <c r="I163" s="4">
        <f t="shared" si="2"/>
        <v>1400</v>
      </c>
    </row>
    <row r="164" spans="1:9" ht="37.5" customHeight="1" x14ac:dyDescent="0.25">
      <c r="A164" s="14"/>
      <c r="B164" s="14" t="s">
        <v>150</v>
      </c>
      <c r="C164" s="14" t="s">
        <v>151</v>
      </c>
      <c r="D164" s="14" t="s">
        <v>152</v>
      </c>
      <c r="E164" s="14" t="s">
        <v>44</v>
      </c>
      <c r="F164" s="7" t="s">
        <v>20</v>
      </c>
      <c r="G164" s="12">
        <v>15</v>
      </c>
      <c r="H164" s="8">
        <v>185</v>
      </c>
      <c r="I164" s="4">
        <f t="shared" si="2"/>
        <v>2775</v>
      </c>
    </row>
    <row r="165" spans="1:9" ht="37.5" customHeight="1" x14ac:dyDescent="0.25">
      <c r="A165" s="15"/>
      <c r="B165" s="15"/>
      <c r="C165" s="15"/>
      <c r="D165" s="15"/>
      <c r="E165" s="15"/>
      <c r="F165" s="7" t="s">
        <v>21</v>
      </c>
      <c r="G165" s="12">
        <v>15</v>
      </c>
      <c r="H165" s="8">
        <v>185</v>
      </c>
      <c r="I165" s="4">
        <f t="shared" si="2"/>
        <v>2775</v>
      </c>
    </row>
    <row r="166" spans="1:9" ht="37.5" customHeight="1" x14ac:dyDescent="0.25">
      <c r="A166" s="15"/>
      <c r="B166" s="15"/>
      <c r="C166" s="15"/>
      <c r="D166" s="15"/>
      <c r="E166" s="15"/>
      <c r="F166" s="7" t="s">
        <v>22</v>
      </c>
      <c r="G166" s="12">
        <v>15</v>
      </c>
      <c r="H166" s="8">
        <v>185</v>
      </c>
      <c r="I166" s="4">
        <f t="shared" si="2"/>
        <v>2775</v>
      </c>
    </row>
    <row r="167" spans="1:9" ht="37.5" customHeight="1" x14ac:dyDescent="0.25">
      <c r="A167" s="16"/>
      <c r="B167" s="16"/>
      <c r="C167" s="16"/>
      <c r="D167" s="16"/>
      <c r="E167" s="16"/>
      <c r="F167" s="7" t="s">
        <v>23</v>
      </c>
      <c r="G167" s="12">
        <v>15</v>
      </c>
      <c r="H167" s="8">
        <v>185</v>
      </c>
      <c r="I167" s="4">
        <f t="shared" si="2"/>
        <v>2775</v>
      </c>
    </row>
    <row r="168" spans="1:9" ht="75" customHeight="1" x14ac:dyDescent="0.25">
      <c r="A168" s="14"/>
      <c r="B168" s="14" t="s">
        <v>153</v>
      </c>
      <c r="C168" s="14" t="s">
        <v>154</v>
      </c>
      <c r="D168" s="14">
        <v>8616</v>
      </c>
      <c r="E168" s="14" t="s">
        <v>95</v>
      </c>
      <c r="F168" s="7" t="s">
        <v>21</v>
      </c>
      <c r="G168" s="12">
        <v>5</v>
      </c>
      <c r="H168" s="8">
        <v>330</v>
      </c>
      <c r="I168" s="4">
        <f t="shared" si="2"/>
        <v>1650</v>
      </c>
    </row>
    <row r="169" spans="1:9" ht="75" customHeight="1" x14ac:dyDescent="0.25">
      <c r="A169" s="16"/>
      <c r="B169" s="16"/>
      <c r="C169" s="16"/>
      <c r="D169" s="16"/>
      <c r="E169" s="16"/>
      <c r="F169" s="7" t="s">
        <v>22</v>
      </c>
      <c r="G169" s="12">
        <v>5</v>
      </c>
      <c r="H169" s="4">
        <v>330</v>
      </c>
      <c r="I169" s="4">
        <f t="shared" si="2"/>
        <v>1650</v>
      </c>
    </row>
    <row r="170" spans="1:9" ht="37.5" customHeight="1" x14ac:dyDescent="0.25"/>
    <row r="171" spans="1:9" ht="37.5" customHeight="1" x14ac:dyDescent="0.25"/>
  </sheetData>
  <mergeCells count="200">
    <mergeCell ref="A65:A70"/>
    <mergeCell ref="E71:E74"/>
    <mergeCell ref="E75:E78"/>
    <mergeCell ref="E79:E83"/>
    <mergeCell ref="D71:D74"/>
    <mergeCell ref="D75:D78"/>
    <mergeCell ref="D79:D83"/>
    <mergeCell ref="C71:C74"/>
    <mergeCell ref="C75:C78"/>
    <mergeCell ref="C79:C83"/>
    <mergeCell ref="B71:B74"/>
    <mergeCell ref="A71:A74"/>
    <mergeCell ref="B75:B78"/>
    <mergeCell ref="A75:A78"/>
    <mergeCell ref="B79:B83"/>
    <mergeCell ref="A79:A83"/>
    <mergeCell ref="E65:E70"/>
    <mergeCell ref="D65:D70"/>
    <mergeCell ref="C65:C70"/>
    <mergeCell ref="B65:B70"/>
    <mergeCell ref="E51:E56"/>
    <mergeCell ref="D51:D56"/>
    <mergeCell ref="C51:C56"/>
    <mergeCell ref="B51:B56"/>
    <mergeCell ref="A51:A56"/>
    <mergeCell ref="A61:A64"/>
    <mergeCell ref="B61:B64"/>
    <mergeCell ref="C61:C64"/>
    <mergeCell ref="D61:D64"/>
    <mergeCell ref="E61:E64"/>
    <mergeCell ref="E57:E60"/>
    <mergeCell ref="D57:D60"/>
    <mergeCell ref="C57:C60"/>
    <mergeCell ref="B57:B60"/>
    <mergeCell ref="A57:A60"/>
    <mergeCell ref="E44:E46"/>
    <mergeCell ref="D44:D46"/>
    <mergeCell ref="C44:C46"/>
    <mergeCell ref="B44:B46"/>
    <mergeCell ref="A44:A46"/>
    <mergeCell ref="E47:E50"/>
    <mergeCell ref="D47:D50"/>
    <mergeCell ref="C47:C50"/>
    <mergeCell ref="B47:B50"/>
    <mergeCell ref="A47:A50"/>
    <mergeCell ref="E36:E39"/>
    <mergeCell ref="D36:D39"/>
    <mergeCell ref="C36:C39"/>
    <mergeCell ref="B36:B39"/>
    <mergeCell ref="A36:A39"/>
    <mergeCell ref="E40:E43"/>
    <mergeCell ref="D40:D43"/>
    <mergeCell ref="C40:C43"/>
    <mergeCell ref="B40:B43"/>
    <mergeCell ref="A40:A43"/>
    <mergeCell ref="E28:E31"/>
    <mergeCell ref="D28:D31"/>
    <mergeCell ref="C28:C31"/>
    <mergeCell ref="B28:B31"/>
    <mergeCell ref="A28:A31"/>
    <mergeCell ref="E32:E35"/>
    <mergeCell ref="D32:D35"/>
    <mergeCell ref="C32:C35"/>
    <mergeCell ref="B32:B35"/>
    <mergeCell ref="A32:A35"/>
    <mergeCell ref="E20:E23"/>
    <mergeCell ref="D20:D23"/>
    <mergeCell ref="C20:C23"/>
    <mergeCell ref="B20:B23"/>
    <mergeCell ref="A20:A23"/>
    <mergeCell ref="E24:E27"/>
    <mergeCell ref="D24:D27"/>
    <mergeCell ref="C24:C27"/>
    <mergeCell ref="B24:B27"/>
    <mergeCell ref="A24:A27"/>
    <mergeCell ref="E12:E15"/>
    <mergeCell ref="D12:D15"/>
    <mergeCell ref="C12:C15"/>
    <mergeCell ref="B12:B15"/>
    <mergeCell ref="A12:A15"/>
    <mergeCell ref="E16:E19"/>
    <mergeCell ref="D16:D19"/>
    <mergeCell ref="C16:C19"/>
    <mergeCell ref="B16:B19"/>
    <mergeCell ref="A16:A19"/>
    <mergeCell ref="C92:C95"/>
    <mergeCell ref="B92:B95"/>
    <mergeCell ref="A92:A95"/>
    <mergeCell ref="E96:E99"/>
    <mergeCell ref="D96:D99"/>
    <mergeCell ref="C96:C99"/>
    <mergeCell ref="B96:B99"/>
    <mergeCell ref="A96:A99"/>
    <mergeCell ref="E84:E87"/>
    <mergeCell ref="D84:D87"/>
    <mergeCell ref="C84:C87"/>
    <mergeCell ref="B84:B87"/>
    <mergeCell ref="A84:A87"/>
    <mergeCell ref="E88:E91"/>
    <mergeCell ref="D88:D91"/>
    <mergeCell ref="C88:C91"/>
    <mergeCell ref="B88:B91"/>
    <mergeCell ref="A88:A91"/>
    <mergeCell ref="E92:E95"/>
    <mergeCell ref="D92:D95"/>
    <mergeCell ref="E132:E135"/>
    <mergeCell ref="E130:E131"/>
    <mergeCell ref="E127:E129"/>
    <mergeCell ref="E123:E126"/>
    <mergeCell ref="E120:E122"/>
    <mergeCell ref="E116:E119"/>
    <mergeCell ref="E100:E104"/>
    <mergeCell ref="D100:D104"/>
    <mergeCell ref="C100:C104"/>
    <mergeCell ref="E105:E108"/>
    <mergeCell ref="D105:D108"/>
    <mergeCell ref="C105:C108"/>
    <mergeCell ref="D109:D111"/>
    <mergeCell ref="C109:C111"/>
    <mergeCell ref="D116:D119"/>
    <mergeCell ref="C116:C119"/>
    <mergeCell ref="D132:D135"/>
    <mergeCell ref="C132:C135"/>
    <mergeCell ref="E168:E169"/>
    <mergeCell ref="E164:E167"/>
    <mergeCell ref="E161:E163"/>
    <mergeCell ref="E158:E160"/>
    <mergeCell ref="E154:E157"/>
    <mergeCell ref="E148:E153"/>
    <mergeCell ref="E144:E147"/>
    <mergeCell ref="E140:E143"/>
    <mergeCell ref="E136:E139"/>
    <mergeCell ref="B109:B111"/>
    <mergeCell ref="A109:A111"/>
    <mergeCell ref="D112:D115"/>
    <mergeCell ref="C112:C115"/>
    <mergeCell ref="B112:B115"/>
    <mergeCell ref="A112:A115"/>
    <mergeCell ref="E109:E111"/>
    <mergeCell ref="E112:E115"/>
    <mergeCell ref="B100:B104"/>
    <mergeCell ref="A100:A104"/>
    <mergeCell ref="B105:B108"/>
    <mergeCell ref="A105:A108"/>
    <mergeCell ref="B116:B119"/>
    <mergeCell ref="A116:A119"/>
    <mergeCell ref="D120:D122"/>
    <mergeCell ref="C120:C122"/>
    <mergeCell ref="B120:B122"/>
    <mergeCell ref="A120:A122"/>
    <mergeCell ref="D123:D126"/>
    <mergeCell ref="D127:D129"/>
    <mergeCell ref="D130:D131"/>
    <mergeCell ref="B127:B129"/>
    <mergeCell ref="B130:B131"/>
    <mergeCell ref="C130:C131"/>
    <mergeCell ref="A123:A126"/>
    <mergeCell ref="A127:A129"/>
    <mergeCell ref="A130:A131"/>
    <mergeCell ref="C140:C143"/>
    <mergeCell ref="C164:C167"/>
    <mergeCell ref="C161:C163"/>
    <mergeCell ref="C158:C160"/>
    <mergeCell ref="C154:C157"/>
    <mergeCell ref="C148:C153"/>
    <mergeCell ref="C144:C147"/>
    <mergeCell ref="B136:B139"/>
    <mergeCell ref="D168:D169"/>
    <mergeCell ref="D164:D167"/>
    <mergeCell ref="D161:D163"/>
    <mergeCell ref="D158:D160"/>
    <mergeCell ref="D154:D157"/>
    <mergeCell ref="D148:D153"/>
    <mergeCell ref="D144:D147"/>
    <mergeCell ref="D140:D143"/>
    <mergeCell ref="D136:D139"/>
    <mergeCell ref="B132:B135"/>
    <mergeCell ref="B123:B126"/>
    <mergeCell ref="C123:C126"/>
    <mergeCell ref="C127:C129"/>
    <mergeCell ref="A132:A135"/>
    <mergeCell ref="A136:A139"/>
    <mergeCell ref="A140:A143"/>
    <mergeCell ref="A144:A147"/>
    <mergeCell ref="A168:A169"/>
    <mergeCell ref="A164:A167"/>
    <mergeCell ref="A161:A163"/>
    <mergeCell ref="A158:A160"/>
    <mergeCell ref="A154:A157"/>
    <mergeCell ref="A148:A153"/>
    <mergeCell ref="C136:C139"/>
    <mergeCell ref="C168:C169"/>
    <mergeCell ref="B168:B169"/>
    <mergeCell ref="B164:B167"/>
    <mergeCell ref="B161:B163"/>
    <mergeCell ref="B158:B160"/>
    <mergeCell ref="B154:B157"/>
    <mergeCell ref="B148:B153"/>
    <mergeCell ref="B144:B147"/>
    <mergeCell ref="B140:B14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2022-01-24T15:48:07Z</dcterms:created>
  <dcterms:modified xsi:type="dcterms:W3CDTF">2022-01-27T10:13:02Z</dcterms:modified>
</cp:coreProperties>
</file>